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季度" sheetId="2" r:id="rId1"/>
    <sheet name="Sheet1" sheetId="3" r:id="rId2"/>
  </sheets>
  <definedNames>
    <definedName name="_xlnm._FilterDatabase" localSheetId="0" hidden="1">'1季度'!$B$1:$R$26</definedName>
  </definedNames>
  <calcPr calcId="144525"/>
</workbook>
</file>

<file path=xl/sharedStrings.xml><?xml version="1.0" encoding="utf-8"?>
<sst xmlns="http://schemas.openxmlformats.org/spreadsheetml/2006/main" count="217" uniqueCount="148">
  <si>
    <t xml:space="preserve">                                 长治市各县（区）2022年1季度征收用地批复一览表                                 </t>
  </si>
  <si>
    <t>单位：公顷</t>
  </si>
  <si>
    <t>序号</t>
  </si>
  <si>
    <t>批准文号</t>
  </si>
  <si>
    <t>转发文号</t>
  </si>
  <si>
    <t>转发文件</t>
  </si>
  <si>
    <t>批准类型</t>
  </si>
  <si>
    <t>申请单位(政府)</t>
  </si>
  <si>
    <t>转发时间</t>
  </si>
  <si>
    <t>用地位置</t>
  </si>
  <si>
    <t>批准建设用地情况</t>
  </si>
  <si>
    <t>总面积</t>
  </si>
  <si>
    <t>农用地</t>
  </si>
  <si>
    <t>建设用地</t>
  </si>
  <si>
    <t>未利用地</t>
  </si>
  <si>
    <t>小计</t>
  </si>
  <si>
    <t>集体</t>
  </si>
  <si>
    <t>其中耕地</t>
  </si>
  <si>
    <t>国有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</si>
  <si>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28号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</si>
  <si>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第1号</t>
    </r>
  </si>
  <si>
    <t>转发省政府《关于壶关县二〇二一年
 第三批次建设用地的批复》的通知</t>
  </si>
  <si>
    <t>批次</t>
  </si>
  <si>
    <t>壶关县</t>
  </si>
  <si>
    <t>龙泉镇北街村土地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</si>
  <si>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29号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</si>
  <si>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第2号</t>
    </r>
  </si>
  <si>
    <t>转发省政府《关于壶关县二〇二一年
 第四批次建设用地的批复》的通知</t>
  </si>
  <si>
    <t>龙泉镇龙禾登村等2个村土地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</si>
  <si>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77号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</si>
  <si>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第3号</t>
    </r>
  </si>
  <si>
    <t>转发省政府《关于长治市潞城区二〇二一年第二批次建设用地的批复》的通知</t>
  </si>
  <si>
    <t>潞城区</t>
  </si>
  <si>
    <t>店上镇店上村等4个乡镇（街办）7个村（社区）土地和潞城区机关事务管理中心1个国有单位土地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</si>
  <si>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78号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</si>
  <si>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第4号</t>
    </r>
  </si>
  <si>
    <t xml:space="preserve">转发省政府《关于长治市潞城区二〇二一年第三批次建设用地的批复》的通知
</t>
  </si>
  <si>
    <t>成家川街办三井村土地</t>
  </si>
  <si>
    <t xml:space="preserve">   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</si>
  <si>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79号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</si>
  <si>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第5号</t>
    </r>
  </si>
  <si>
    <t xml:space="preserve">转发省政府《关于长治市潞城区二〇二一年第四批次建设用地的批复》的通知
</t>
  </si>
  <si>
    <t>潞华街办五里后村土地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</si>
  <si>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65号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</si>
  <si>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第6号</t>
    </r>
  </si>
  <si>
    <t xml:space="preserve">转发省政府《关于长治市潞城区二〇二一年第五批次建设用地的批复》的通知
</t>
  </si>
  <si>
    <t>史回乡黄漳村等4个乡镇8个村土地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</si>
  <si>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80号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</si>
  <si>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第7号</t>
    </r>
  </si>
  <si>
    <t xml:space="preserve">转发省政府《关于长治市潞城区二〇二一年第六批次建设用地的批复》的通知
</t>
  </si>
  <si>
    <t>史回乡小沟村等2个乡镇（街办）5个村土地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</si>
  <si>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68号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</si>
  <si>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第8号</t>
    </r>
  </si>
  <si>
    <t>转发省政府《关于山西漳山电厂、王曲电厂 点对网500KV送出工程（潞城500KV 变电站扩建工程）项目建设用地的批复》的通知</t>
  </si>
  <si>
    <t>单选</t>
  </si>
  <si>
    <t>潞华街办合室村土地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</si>
  <si>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109号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</si>
  <si>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第9号</t>
    </r>
  </si>
  <si>
    <t>转发省政府《关于长治市上党区二〇二一年第三批次建设用地的批复》的通知</t>
  </si>
  <si>
    <t>上党区</t>
  </si>
  <si>
    <t>苏店镇西申家庄村等7个乡镇（街办）20个村土地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</si>
  <si>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110号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</si>
  <si>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第10号</t>
    </r>
  </si>
  <si>
    <t>转发省政府《关于长治市上党区二〇二一年第四批次建设用地的批复》的通知</t>
  </si>
  <si>
    <t>贾掌镇新庄村等9个乡镇11个村土地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</si>
  <si>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132号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</si>
  <si>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第11号</t>
    </r>
  </si>
  <si>
    <t>转发省政府《关于长治市平顺县二〇二一年第三批次建设用地的批复》的通知</t>
  </si>
  <si>
    <t>平顺县</t>
  </si>
  <si>
    <t>青羊镇崇岩村等2个乡镇4个村土地</t>
  </si>
  <si>
    <r>
      <rPr>
        <sz val="10"/>
        <color theme="1"/>
        <rFont val="宋体"/>
        <charset val="134"/>
        <scheme val="minor"/>
      </rPr>
      <t xml:space="preserve">晋政地字         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>76号</t>
    </r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</si>
  <si>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第12号</t>
    </r>
  </si>
  <si>
    <t>转发省政府《关于屯留县二〇二一年第一批次建设用地的批复》的通知</t>
  </si>
  <si>
    <t>屯留县</t>
  </si>
  <si>
    <t>李高乡常珍禅村等3个乡镇（街办）5个村土地</t>
  </si>
  <si>
    <t>晋政地字  〔2022〕133号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</si>
  <si>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第13号</t>
    </r>
  </si>
  <si>
    <t>转发省政府《关于黎城县二〇二一年第四批次建设用地的批复》 的通知</t>
  </si>
  <si>
    <t>黎城县</t>
  </si>
  <si>
    <t>洪井镇元村等3个乡镇6个村（社区）土地</t>
  </si>
  <si>
    <t>晋政地字  〔2022〕117号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</si>
  <si>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第14号</t>
    </r>
  </si>
  <si>
    <t>转发省政府《关于武乡县二〇二一年第四批次建设用地的批复》 的通知</t>
  </si>
  <si>
    <t>武乡县</t>
  </si>
  <si>
    <t>蟠龙镇蟠龙村等4个乡镇7个村土地</t>
  </si>
  <si>
    <t>晋政地字  〔2022〕91号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</si>
  <si>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第15号</t>
    </r>
  </si>
  <si>
    <t>转发省政府《关于长子县二〇二一年第二批次建设用地的批复》的通知</t>
  </si>
  <si>
    <t>长子县</t>
  </si>
  <si>
    <t>丹朱镇同富村等2个乡镇3个村土地</t>
  </si>
  <si>
    <t>晋政地字  〔2022〕92号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</si>
  <si>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第16号</t>
    </r>
  </si>
  <si>
    <t>转发省政府《关于潞州区二〇二一年第二批次建设用地的批复》的通知</t>
  </si>
  <si>
    <t>潞州区</t>
  </si>
  <si>
    <t>马厂镇凹里村等2个乡镇（街办）14个村和2个国有单位土地</t>
  </si>
  <si>
    <t xml:space="preserve">                     </t>
  </si>
  <si>
    <t>晋政地字  〔2022〕280号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</si>
  <si>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第20号</t>
    </r>
  </si>
  <si>
    <t>转发省政府《关于壶关县35MW光伏扶贫电站项目建设用地的批复》的通知</t>
  </si>
  <si>
    <t>晋庄镇赵掌村土地</t>
  </si>
  <si>
    <t>晋政地字  〔2022〕281号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</si>
  <si>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第21号</t>
    </r>
  </si>
  <si>
    <t>转发省政府《关于武乡县2017年3万千瓦集中式光伏扶贫项目建设用地的批复》的 通知</t>
  </si>
  <si>
    <t>涌泉乡涌泉村土地</t>
  </si>
  <si>
    <t>晋政地字  〔2022〕282号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</si>
  <si>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第22号</t>
    </r>
  </si>
  <si>
    <t>转发省政府《关于长子县二〇二一年第三批次建设用地的批复》的通知</t>
  </si>
  <si>
    <t>宋村镇常村等2个乡镇5个村土地</t>
  </si>
  <si>
    <t>晋政地字  〔2022〕283号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</si>
  <si>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2022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第23号</t>
    </r>
  </si>
  <si>
    <t>转发省政府《关于长子县二〇二一年第四批次建设用地的批复》的通知</t>
  </si>
  <si>
    <t>宋村镇常村等2个村土地</t>
  </si>
  <si>
    <t>合计</t>
  </si>
  <si>
    <t xml:space="preserve">                                 长治市各县（区）2022年1季度直报省征收用地批复一览表                                 </t>
  </si>
  <si>
    <t xml:space="preserve"> </t>
  </si>
  <si>
    <t>批复文件</t>
  </si>
  <si>
    <t>批准时间</t>
  </si>
  <si>
    <t>晋政地字   〔2022〕30号</t>
  </si>
  <si>
    <t>关于壶关经济开发区二〇二一年第一批次建设用地的批复</t>
  </si>
  <si>
    <t>集店镇常平村等3个村土地</t>
  </si>
  <si>
    <t>晋政地字   〔2022〕66号</t>
  </si>
  <si>
    <t>关于壶关经济开发区二〇二一年第二批次建设用地的批复</t>
  </si>
  <si>
    <t>集店镇集店村等4个村土地</t>
  </si>
  <si>
    <t>晋政地字   〔2022〕67号</t>
  </si>
  <si>
    <t>关于壶关经济开发区二〇二一年第三批次建设用地的批复</t>
  </si>
  <si>
    <t>集店镇闫家河村土地</t>
  </si>
  <si>
    <t>晋政地字   〔2022〕69号</t>
  </si>
  <si>
    <t>关于长治高新区二〇二一年第三批次建设用地的批复</t>
  </si>
  <si>
    <t>长治高新区</t>
  </si>
  <si>
    <t>大辛庄街办关村等2个街办2个村土地</t>
  </si>
  <si>
    <t>晋政地字   〔2022〕108号</t>
  </si>
  <si>
    <t>关于上党经开区二〇二一年第二批次建设用地的批复</t>
  </si>
  <si>
    <t>上党经开区</t>
  </si>
  <si>
    <t>苏店镇东贾村等2个乡镇5个村土地</t>
  </si>
  <si>
    <t>晋政地字   〔2022〕284号</t>
  </si>
  <si>
    <t>关于长治经济技术开发区二〇二一年第五批次建设用地的批复</t>
  </si>
  <si>
    <t>长治经开区</t>
  </si>
  <si>
    <t>潞州区五马街办北董村等3个村土地</t>
  </si>
  <si>
    <t>晋政地字   〔2022〕285号</t>
  </si>
  <si>
    <t>关于长治高新区二〇二一年第五批次建设用地的批复</t>
  </si>
  <si>
    <t>潞州区大辛庄街办鹿家庄村等3个乡镇5个村土地</t>
  </si>
  <si>
    <t>晋政地字   〔2022〕286号</t>
  </si>
  <si>
    <t>关于长治高新区二〇二一年第六批次建设用地的批复</t>
  </si>
  <si>
    <t>翟店镇南天贡村等4个村土地</t>
  </si>
  <si>
    <t>晋政地字   〔2022〕287号</t>
  </si>
  <si>
    <t>关于沁县现代农业产业示范区二〇二一年第二批次建设用地的批复</t>
  </si>
  <si>
    <t>沁县</t>
  </si>
  <si>
    <t>松村镇松村土地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</si>
</sst>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  <numFmt numFmtId="177" formatCode="0.0000_);[Red]\(0.0000\)"/>
  </numFmts>
  <fonts count="27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/>
    <xf numFmtId="0" fontId="3" fillId="2" borderId="0" xfId="0" applyFont="1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4"/>
  <sheetViews>
    <sheetView tabSelected="1" workbookViewId="0">
      <selection activeCell="B1" sqref="B1:R1"/>
    </sheetView>
  </sheetViews>
  <sheetFormatPr defaultColWidth="9" defaultRowHeight="13.5"/>
  <cols>
    <col min="1" max="1" width="4.125" customWidth="1"/>
    <col min="4" max="4" width="15" customWidth="1"/>
    <col min="5" max="5" width="10.125" customWidth="1"/>
    <col min="6" max="6" width="10.375" customWidth="1"/>
    <col min="7" max="7" width="10.125" customWidth="1"/>
    <col min="8" max="8" width="11.375" customWidth="1"/>
    <col min="9" max="12" width="9.375"/>
  </cols>
  <sheetData>
    <row r="1" ht="22.5" spans="2:18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2.5" spans="2:18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4" t="s">
        <v>1</v>
      </c>
      <c r="R2" s="24"/>
    </row>
    <row r="3" spans="1:18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  <c r="L3" s="5"/>
      <c r="M3" s="5"/>
      <c r="N3" s="5"/>
      <c r="O3" s="5"/>
      <c r="P3" s="5"/>
      <c r="Q3" s="5"/>
      <c r="R3" s="5"/>
    </row>
    <row r="4" spans="1:18">
      <c r="A4" s="3"/>
      <c r="B4" s="6"/>
      <c r="C4" s="6"/>
      <c r="D4" s="5"/>
      <c r="E4" s="5"/>
      <c r="F4" s="5"/>
      <c r="G4" s="5"/>
      <c r="H4" s="5"/>
      <c r="I4" s="5" t="s">
        <v>11</v>
      </c>
      <c r="J4" s="5" t="s">
        <v>12</v>
      </c>
      <c r="K4" s="5"/>
      <c r="L4" s="5"/>
      <c r="M4" s="5"/>
      <c r="N4" s="5"/>
      <c r="O4" s="5" t="s">
        <v>13</v>
      </c>
      <c r="P4" s="5"/>
      <c r="Q4" s="5" t="s">
        <v>14</v>
      </c>
      <c r="R4" s="5"/>
    </row>
    <row r="5" spans="1:18">
      <c r="A5" s="3"/>
      <c r="B5" s="6"/>
      <c r="C5" s="6"/>
      <c r="D5" s="5"/>
      <c r="E5" s="5"/>
      <c r="F5" s="5"/>
      <c r="G5" s="5"/>
      <c r="H5" s="5"/>
      <c r="I5" s="6"/>
      <c r="J5" s="5" t="s">
        <v>15</v>
      </c>
      <c r="K5" s="5" t="s">
        <v>16</v>
      </c>
      <c r="L5" s="5" t="s">
        <v>17</v>
      </c>
      <c r="M5" s="5" t="s">
        <v>18</v>
      </c>
      <c r="N5" s="5" t="s">
        <v>17</v>
      </c>
      <c r="O5" s="5" t="s">
        <v>16</v>
      </c>
      <c r="P5" s="5" t="s">
        <v>18</v>
      </c>
      <c r="Q5" s="5" t="s">
        <v>16</v>
      </c>
      <c r="R5" s="5" t="s">
        <v>18</v>
      </c>
    </row>
    <row r="6" ht="94" customHeight="1" spans="1:18">
      <c r="A6" s="3">
        <v>1</v>
      </c>
      <c r="B6" s="7" t="s">
        <v>19</v>
      </c>
      <c r="C6" s="7" t="s">
        <v>20</v>
      </c>
      <c r="D6" s="8" t="s">
        <v>21</v>
      </c>
      <c r="E6" s="9" t="s">
        <v>22</v>
      </c>
      <c r="F6" s="9" t="s">
        <v>23</v>
      </c>
      <c r="G6" s="10">
        <v>44575</v>
      </c>
      <c r="H6" s="7" t="s">
        <v>24</v>
      </c>
      <c r="I6" s="9">
        <v>2.5477</v>
      </c>
      <c r="J6" s="9">
        <v>2.5477</v>
      </c>
      <c r="K6" s="9">
        <v>2.5477</v>
      </c>
      <c r="L6" s="9">
        <v>2.3205</v>
      </c>
      <c r="M6" s="14"/>
      <c r="N6" s="14"/>
      <c r="O6" s="9"/>
      <c r="P6" s="14"/>
      <c r="Q6" s="9"/>
      <c r="R6" s="14"/>
    </row>
    <row r="7" ht="64" customHeight="1" spans="1:18">
      <c r="A7" s="3">
        <v>2</v>
      </c>
      <c r="B7" s="7" t="s">
        <v>25</v>
      </c>
      <c r="C7" s="7" t="s">
        <v>26</v>
      </c>
      <c r="D7" s="8" t="s">
        <v>27</v>
      </c>
      <c r="E7" s="9" t="s">
        <v>22</v>
      </c>
      <c r="F7" s="9" t="s">
        <v>23</v>
      </c>
      <c r="G7" s="10">
        <v>44575</v>
      </c>
      <c r="H7" s="7" t="s">
        <v>28</v>
      </c>
      <c r="I7" s="15">
        <v>4.7592</v>
      </c>
      <c r="J7" s="15">
        <v>0.0754</v>
      </c>
      <c r="K7" s="9"/>
      <c r="L7" s="9"/>
      <c r="M7" s="9"/>
      <c r="N7" s="9"/>
      <c r="O7" s="9"/>
      <c r="P7" s="9"/>
      <c r="Q7" s="15">
        <v>4.6838</v>
      </c>
      <c r="R7" s="9"/>
    </row>
    <row r="8" ht="101" customHeight="1" spans="1:18">
      <c r="A8" s="3">
        <v>3</v>
      </c>
      <c r="B8" s="7" t="s">
        <v>29</v>
      </c>
      <c r="C8" s="7" t="s">
        <v>30</v>
      </c>
      <c r="D8" s="7" t="s">
        <v>31</v>
      </c>
      <c r="E8" s="9" t="s">
        <v>22</v>
      </c>
      <c r="F8" s="9" t="s">
        <v>32</v>
      </c>
      <c r="G8" s="10">
        <v>44586</v>
      </c>
      <c r="H8" s="7" t="s">
        <v>33</v>
      </c>
      <c r="I8" s="16">
        <v>10.8659</v>
      </c>
      <c r="J8" s="16">
        <v>8.2633</v>
      </c>
      <c r="K8" s="3">
        <v>6.8357</v>
      </c>
      <c r="L8" s="3">
        <v>1.1472</v>
      </c>
      <c r="M8" s="9">
        <v>1.4276</v>
      </c>
      <c r="N8" s="9">
        <v>1.2231</v>
      </c>
      <c r="O8" s="9">
        <v>2.2815</v>
      </c>
      <c r="P8" s="9"/>
      <c r="Q8" s="9">
        <v>0.3211</v>
      </c>
      <c r="R8" s="9"/>
    </row>
    <row r="9" ht="71" customHeight="1" spans="1:22">
      <c r="A9" s="3">
        <v>4</v>
      </c>
      <c r="B9" s="7" t="s">
        <v>34</v>
      </c>
      <c r="C9" s="7" t="s">
        <v>35</v>
      </c>
      <c r="D9" s="7" t="s">
        <v>36</v>
      </c>
      <c r="E9" s="9" t="s">
        <v>22</v>
      </c>
      <c r="F9" s="9" t="s">
        <v>32</v>
      </c>
      <c r="G9" s="10">
        <v>44586</v>
      </c>
      <c r="H9" s="7" t="s">
        <v>37</v>
      </c>
      <c r="I9" s="16">
        <v>7.681</v>
      </c>
      <c r="J9" s="9"/>
      <c r="K9" s="9"/>
      <c r="L9" s="9"/>
      <c r="M9" s="9"/>
      <c r="N9" s="9"/>
      <c r="O9" s="16">
        <v>7.681</v>
      </c>
      <c r="P9" s="9"/>
      <c r="Q9" s="9"/>
      <c r="R9" s="9"/>
      <c r="V9" t="s">
        <v>38</v>
      </c>
    </row>
    <row r="10" ht="72" spans="1:18">
      <c r="A10" s="3">
        <v>5</v>
      </c>
      <c r="B10" s="7" t="s">
        <v>39</v>
      </c>
      <c r="C10" s="7" t="s">
        <v>40</v>
      </c>
      <c r="D10" s="7" t="s">
        <v>41</v>
      </c>
      <c r="E10" s="9" t="s">
        <v>22</v>
      </c>
      <c r="F10" s="9" t="s">
        <v>32</v>
      </c>
      <c r="G10" s="10">
        <v>44586</v>
      </c>
      <c r="H10" s="7" t="s">
        <v>42</v>
      </c>
      <c r="I10" s="16">
        <v>5.3858</v>
      </c>
      <c r="J10" s="16">
        <v>4.2162</v>
      </c>
      <c r="K10" s="16">
        <v>4.2162</v>
      </c>
      <c r="L10" s="16">
        <v>3.1566</v>
      </c>
      <c r="M10" s="9"/>
      <c r="N10" s="9"/>
      <c r="O10" s="16">
        <v>1.1696</v>
      </c>
      <c r="P10" s="9"/>
      <c r="Q10" s="9"/>
      <c r="R10" s="9"/>
    </row>
    <row r="11" ht="72" customHeight="1" spans="1:18">
      <c r="A11" s="3">
        <v>6</v>
      </c>
      <c r="B11" s="7" t="s">
        <v>43</v>
      </c>
      <c r="C11" s="7" t="s">
        <v>44</v>
      </c>
      <c r="D11" s="7" t="s">
        <v>45</v>
      </c>
      <c r="E11" s="9" t="s">
        <v>22</v>
      </c>
      <c r="F11" s="9" t="s">
        <v>32</v>
      </c>
      <c r="G11" s="10">
        <v>44586</v>
      </c>
      <c r="H11" s="7" t="s">
        <v>46</v>
      </c>
      <c r="I11" s="16">
        <v>8.604</v>
      </c>
      <c r="J11" s="9"/>
      <c r="K11" s="9"/>
      <c r="L11" s="9"/>
      <c r="M11" s="9"/>
      <c r="N11" s="9"/>
      <c r="O11" s="16">
        <v>8.604</v>
      </c>
      <c r="P11" s="9"/>
      <c r="Q11" s="9"/>
      <c r="R11" s="9"/>
    </row>
    <row r="12" ht="72" customHeight="1" spans="1:18">
      <c r="A12" s="3">
        <v>7</v>
      </c>
      <c r="B12" s="7" t="s">
        <v>47</v>
      </c>
      <c r="C12" s="7" t="s">
        <v>48</v>
      </c>
      <c r="D12" s="7" t="s">
        <v>49</v>
      </c>
      <c r="E12" s="9" t="s">
        <v>22</v>
      </c>
      <c r="F12" s="9" t="s">
        <v>32</v>
      </c>
      <c r="G12" s="10">
        <v>44586</v>
      </c>
      <c r="H12" s="7" t="s">
        <v>50</v>
      </c>
      <c r="I12" s="16">
        <v>7.9338</v>
      </c>
      <c r="J12" s="16">
        <v>7.5244</v>
      </c>
      <c r="K12" s="16">
        <v>7.5244</v>
      </c>
      <c r="L12" s="16">
        <v>6.9934</v>
      </c>
      <c r="M12" s="9"/>
      <c r="N12" s="9"/>
      <c r="O12" s="16">
        <v>0.4094</v>
      </c>
      <c r="P12" s="9"/>
      <c r="Q12" s="9"/>
      <c r="R12" s="9"/>
    </row>
    <row r="13" ht="83" customHeight="1" spans="1:18">
      <c r="A13" s="3">
        <v>8</v>
      </c>
      <c r="B13" s="7" t="s">
        <v>51</v>
      </c>
      <c r="C13" s="7" t="s">
        <v>52</v>
      </c>
      <c r="D13" s="7" t="s">
        <v>53</v>
      </c>
      <c r="E13" s="9" t="s">
        <v>54</v>
      </c>
      <c r="F13" s="9" t="s">
        <v>32</v>
      </c>
      <c r="G13" s="10">
        <v>44586</v>
      </c>
      <c r="H13" s="7" t="s">
        <v>55</v>
      </c>
      <c r="I13" s="17">
        <v>0.9732</v>
      </c>
      <c r="J13" s="17">
        <v>0.9732</v>
      </c>
      <c r="K13" s="17">
        <v>0.9732</v>
      </c>
      <c r="L13" s="17">
        <v>0.8917</v>
      </c>
      <c r="M13" s="9"/>
      <c r="N13" s="9"/>
      <c r="O13" s="9"/>
      <c r="P13" s="9"/>
      <c r="Q13" s="9"/>
      <c r="R13" s="9"/>
    </row>
    <row r="14" ht="60" spans="1:18">
      <c r="A14" s="3">
        <v>9</v>
      </c>
      <c r="B14" s="7" t="s">
        <v>56</v>
      </c>
      <c r="C14" s="7" t="s">
        <v>57</v>
      </c>
      <c r="D14" s="7" t="s">
        <v>58</v>
      </c>
      <c r="E14" s="9" t="s">
        <v>22</v>
      </c>
      <c r="F14" s="9" t="s">
        <v>59</v>
      </c>
      <c r="G14" s="10">
        <v>44586</v>
      </c>
      <c r="H14" s="7" t="s">
        <v>60</v>
      </c>
      <c r="I14" s="15">
        <v>20.0513</v>
      </c>
      <c r="J14" s="15">
        <v>14.2423</v>
      </c>
      <c r="K14" s="15">
        <v>14.2423</v>
      </c>
      <c r="L14" s="15">
        <v>10.6499</v>
      </c>
      <c r="M14" s="9"/>
      <c r="N14" s="9"/>
      <c r="O14" s="15">
        <v>5.6865</v>
      </c>
      <c r="P14" s="9"/>
      <c r="Q14" s="15">
        <v>0.1225</v>
      </c>
      <c r="R14" s="14"/>
    </row>
    <row r="15" ht="94" customHeight="1" spans="1:18">
      <c r="A15" s="3">
        <v>10</v>
      </c>
      <c r="B15" s="7" t="s">
        <v>61</v>
      </c>
      <c r="C15" s="7" t="s">
        <v>62</v>
      </c>
      <c r="D15" s="7" t="s">
        <v>63</v>
      </c>
      <c r="E15" s="9" t="s">
        <v>22</v>
      </c>
      <c r="F15" s="9" t="s">
        <v>59</v>
      </c>
      <c r="G15" s="10">
        <v>44586</v>
      </c>
      <c r="H15" s="7" t="s">
        <v>64</v>
      </c>
      <c r="I15" s="15">
        <v>2.5981</v>
      </c>
      <c r="J15" s="15">
        <v>1.1102</v>
      </c>
      <c r="K15" s="15">
        <v>1.1102</v>
      </c>
      <c r="L15" s="15">
        <v>0.6145</v>
      </c>
      <c r="M15" s="14"/>
      <c r="N15" s="14"/>
      <c r="O15" s="15">
        <v>1.388</v>
      </c>
      <c r="P15" s="14"/>
      <c r="Q15" s="15">
        <v>0.0999</v>
      </c>
      <c r="R15" s="14"/>
    </row>
    <row r="16" ht="94" customHeight="1" spans="1:18">
      <c r="A16" s="3">
        <v>11</v>
      </c>
      <c r="B16" s="7" t="s">
        <v>65</v>
      </c>
      <c r="C16" s="7" t="s">
        <v>66</v>
      </c>
      <c r="D16" s="7" t="s">
        <v>67</v>
      </c>
      <c r="E16" s="9" t="s">
        <v>22</v>
      </c>
      <c r="F16" s="9" t="s">
        <v>68</v>
      </c>
      <c r="G16" s="10">
        <v>44588</v>
      </c>
      <c r="H16" s="7" t="s">
        <v>69</v>
      </c>
      <c r="I16" s="16">
        <v>1.6615</v>
      </c>
      <c r="J16" s="16">
        <v>1.173</v>
      </c>
      <c r="K16" s="16">
        <v>1.173</v>
      </c>
      <c r="L16" s="16">
        <v>1.0206</v>
      </c>
      <c r="M16" s="14"/>
      <c r="N16" s="14"/>
      <c r="O16" s="16">
        <v>0.2994</v>
      </c>
      <c r="P16" s="14"/>
      <c r="Q16" s="16">
        <v>0.1891</v>
      </c>
      <c r="R16" s="14"/>
    </row>
    <row r="17" ht="86" customHeight="1" spans="1:18">
      <c r="A17" s="3">
        <v>12</v>
      </c>
      <c r="B17" s="7" t="s">
        <v>70</v>
      </c>
      <c r="C17" s="7" t="s">
        <v>71</v>
      </c>
      <c r="D17" s="7" t="s">
        <v>72</v>
      </c>
      <c r="E17" s="9" t="s">
        <v>22</v>
      </c>
      <c r="F17" s="9" t="s">
        <v>73</v>
      </c>
      <c r="G17" s="10">
        <v>44590</v>
      </c>
      <c r="H17" s="7" t="s">
        <v>74</v>
      </c>
      <c r="I17" s="18">
        <v>5.1082</v>
      </c>
      <c r="J17" s="18">
        <v>4.0567</v>
      </c>
      <c r="K17" s="9">
        <v>4.0567</v>
      </c>
      <c r="L17" s="18">
        <v>3.8023</v>
      </c>
      <c r="M17" s="14"/>
      <c r="N17" s="14"/>
      <c r="O17" s="9">
        <v>0.679</v>
      </c>
      <c r="P17" s="14"/>
      <c r="Q17" s="25">
        <v>0.3725</v>
      </c>
      <c r="R17" s="14"/>
    </row>
    <row r="18" ht="94" customHeight="1" spans="1:18">
      <c r="A18" s="3">
        <v>13</v>
      </c>
      <c r="B18" s="7" t="s">
        <v>75</v>
      </c>
      <c r="C18" s="7" t="s">
        <v>76</v>
      </c>
      <c r="D18" s="7" t="s">
        <v>77</v>
      </c>
      <c r="E18" s="9" t="s">
        <v>22</v>
      </c>
      <c r="F18" s="9" t="s">
        <v>78</v>
      </c>
      <c r="G18" s="10">
        <v>44603</v>
      </c>
      <c r="H18" s="7" t="s">
        <v>79</v>
      </c>
      <c r="I18" s="15">
        <v>3.0182</v>
      </c>
      <c r="J18" s="15">
        <v>1.3421</v>
      </c>
      <c r="K18" s="15">
        <v>1.3421</v>
      </c>
      <c r="L18" s="15">
        <v>1.0415</v>
      </c>
      <c r="M18" s="14"/>
      <c r="N18" s="14"/>
      <c r="O18" s="15">
        <v>1.2309</v>
      </c>
      <c r="P18" s="14"/>
      <c r="Q18" s="15">
        <v>0.4452</v>
      </c>
      <c r="R18" s="14"/>
    </row>
    <row r="19" ht="94" customHeight="1" spans="1:18">
      <c r="A19" s="3">
        <v>14</v>
      </c>
      <c r="B19" s="7" t="s">
        <v>80</v>
      </c>
      <c r="C19" s="7" t="s">
        <v>81</v>
      </c>
      <c r="D19" s="7" t="s">
        <v>82</v>
      </c>
      <c r="E19" s="9" t="s">
        <v>22</v>
      </c>
      <c r="F19" s="9" t="s">
        <v>83</v>
      </c>
      <c r="G19" s="10">
        <v>44603</v>
      </c>
      <c r="H19" s="7" t="s">
        <v>84</v>
      </c>
      <c r="I19" s="15">
        <v>43.7429</v>
      </c>
      <c r="J19" s="15">
        <v>29.9299</v>
      </c>
      <c r="K19" s="15">
        <v>29.9299</v>
      </c>
      <c r="L19" s="15">
        <v>21.3199</v>
      </c>
      <c r="M19" s="14"/>
      <c r="N19" s="14"/>
      <c r="O19" s="15">
        <v>8.7513</v>
      </c>
      <c r="P19" s="14"/>
      <c r="Q19" s="15">
        <v>5.0617</v>
      </c>
      <c r="R19" s="14"/>
    </row>
    <row r="20" ht="94" customHeight="1" spans="1:18">
      <c r="A20" s="3">
        <v>15</v>
      </c>
      <c r="B20" s="7" t="s">
        <v>85</v>
      </c>
      <c r="C20" s="7" t="s">
        <v>86</v>
      </c>
      <c r="D20" s="7" t="s">
        <v>87</v>
      </c>
      <c r="E20" s="9" t="s">
        <v>22</v>
      </c>
      <c r="F20" s="9" t="s">
        <v>88</v>
      </c>
      <c r="G20" s="10">
        <v>44609</v>
      </c>
      <c r="H20" s="7" t="s">
        <v>89</v>
      </c>
      <c r="I20" s="15">
        <v>3.5804</v>
      </c>
      <c r="J20" s="18"/>
      <c r="K20" s="14"/>
      <c r="L20" s="18"/>
      <c r="M20" s="14"/>
      <c r="N20" s="14"/>
      <c r="O20" s="15">
        <v>0.2006</v>
      </c>
      <c r="P20" s="14"/>
      <c r="Q20" s="15">
        <v>3.3798</v>
      </c>
      <c r="R20" s="14"/>
    </row>
    <row r="21" ht="94" customHeight="1" spans="1:21">
      <c r="A21" s="3">
        <v>16</v>
      </c>
      <c r="B21" s="7" t="s">
        <v>90</v>
      </c>
      <c r="C21" s="7" t="s">
        <v>91</v>
      </c>
      <c r="D21" s="7" t="s">
        <v>92</v>
      </c>
      <c r="E21" s="9" t="s">
        <v>22</v>
      </c>
      <c r="F21" s="9" t="s">
        <v>93</v>
      </c>
      <c r="G21" s="10">
        <v>44610</v>
      </c>
      <c r="H21" s="7" t="s">
        <v>94</v>
      </c>
      <c r="I21" s="16">
        <v>37.2885</v>
      </c>
      <c r="J21" s="16">
        <v>28.9188</v>
      </c>
      <c r="K21" s="18">
        <v>23.9376</v>
      </c>
      <c r="L21" s="18">
        <v>4.3635</v>
      </c>
      <c r="M21" s="9">
        <v>4.9812</v>
      </c>
      <c r="N21" s="9">
        <v>0.1758</v>
      </c>
      <c r="O21" s="9">
        <v>7.9313</v>
      </c>
      <c r="P21" s="9"/>
      <c r="Q21" s="26">
        <v>0.4325</v>
      </c>
      <c r="R21" s="9">
        <v>0.0059</v>
      </c>
      <c r="U21" t="s">
        <v>95</v>
      </c>
    </row>
    <row r="22" ht="94" customHeight="1" spans="1:18">
      <c r="A22" s="3">
        <v>17</v>
      </c>
      <c r="B22" s="7" t="s">
        <v>96</v>
      </c>
      <c r="C22" s="7" t="s">
        <v>97</v>
      </c>
      <c r="D22" s="7" t="s">
        <v>98</v>
      </c>
      <c r="E22" s="9" t="s">
        <v>54</v>
      </c>
      <c r="F22" s="9" t="s">
        <v>23</v>
      </c>
      <c r="G22" s="10">
        <v>44638</v>
      </c>
      <c r="H22" s="7" t="s">
        <v>99</v>
      </c>
      <c r="I22" s="19">
        <v>0.3493</v>
      </c>
      <c r="J22" s="15">
        <v>0.0305</v>
      </c>
      <c r="K22" s="15">
        <v>0.0305</v>
      </c>
      <c r="L22" s="18"/>
      <c r="M22" s="9"/>
      <c r="N22" s="9"/>
      <c r="O22" s="9"/>
      <c r="P22" s="9"/>
      <c r="Q22" s="16">
        <v>0.3188</v>
      </c>
      <c r="R22" s="9"/>
    </row>
    <row r="23" ht="94" customHeight="1" spans="1:18">
      <c r="A23" s="3">
        <v>18</v>
      </c>
      <c r="B23" s="7" t="s">
        <v>100</v>
      </c>
      <c r="C23" s="7" t="s">
        <v>101</v>
      </c>
      <c r="D23" s="7" t="s">
        <v>102</v>
      </c>
      <c r="E23" s="9" t="s">
        <v>54</v>
      </c>
      <c r="F23" s="9" t="s">
        <v>83</v>
      </c>
      <c r="G23" s="10">
        <v>44638</v>
      </c>
      <c r="H23" s="7" t="s">
        <v>103</v>
      </c>
      <c r="I23" s="16">
        <v>0.3598</v>
      </c>
      <c r="J23" s="16"/>
      <c r="K23" s="18"/>
      <c r="L23" s="18"/>
      <c r="M23" s="9"/>
      <c r="N23" s="9"/>
      <c r="O23" s="9"/>
      <c r="P23" s="9"/>
      <c r="Q23" s="16">
        <v>0.3598</v>
      </c>
      <c r="R23" s="9"/>
    </row>
    <row r="24" ht="94" customHeight="1" spans="1:18">
      <c r="A24" s="3">
        <v>19</v>
      </c>
      <c r="B24" s="7" t="s">
        <v>104</v>
      </c>
      <c r="C24" s="7" t="s">
        <v>105</v>
      </c>
      <c r="D24" s="7" t="s">
        <v>106</v>
      </c>
      <c r="E24" s="9" t="s">
        <v>22</v>
      </c>
      <c r="F24" s="9" t="s">
        <v>88</v>
      </c>
      <c r="G24" s="10">
        <v>44638</v>
      </c>
      <c r="H24" s="7" t="s">
        <v>107</v>
      </c>
      <c r="I24" s="15">
        <v>24.4331</v>
      </c>
      <c r="J24" s="15">
        <v>24.3912</v>
      </c>
      <c r="K24" s="15">
        <v>24.3912</v>
      </c>
      <c r="L24" s="15">
        <v>23.2398</v>
      </c>
      <c r="M24" s="9"/>
      <c r="N24" s="9"/>
      <c r="O24" s="9"/>
      <c r="P24" s="9"/>
      <c r="Q24" s="15">
        <v>0.0419</v>
      </c>
      <c r="R24" s="9"/>
    </row>
    <row r="25" ht="94" customHeight="1" spans="1:18">
      <c r="A25" s="3">
        <v>20</v>
      </c>
      <c r="B25" s="7" t="s">
        <v>108</v>
      </c>
      <c r="C25" s="7" t="s">
        <v>109</v>
      </c>
      <c r="D25" s="7" t="s">
        <v>110</v>
      </c>
      <c r="E25" s="9" t="s">
        <v>22</v>
      </c>
      <c r="F25" s="9" t="s">
        <v>88</v>
      </c>
      <c r="G25" s="10">
        <v>44638</v>
      </c>
      <c r="H25" s="7" t="s">
        <v>111</v>
      </c>
      <c r="I25" s="15">
        <v>14.39</v>
      </c>
      <c r="J25" s="15">
        <v>14.39</v>
      </c>
      <c r="K25" s="15">
        <v>14.39</v>
      </c>
      <c r="L25" s="15">
        <v>13.8105</v>
      </c>
      <c r="M25" s="9"/>
      <c r="N25" s="9"/>
      <c r="O25" s="9"/>
      <c r="P25" s="9"/>
      <c r="Q25" s="26"/>
      <c r="R25" s="9"/>
    </row>
    <row r="26" ht="24" customHeight="1" spans="1:18">
      <c r="A26" s="7" t="s">
        <v>112</v>
      </c>
      <c r="B26" s="7"/>
      <c r="C26" s="7"/>
      <c r="D26" s="7"/>
      <c r="E26" s="7"/>
      <c r="F26" s="7"/>
      <c r="G26" s="7"/>
      <c r="H26" s="7"/>
      <c r="I26" s="18">
        <f>SUM(I6:I25)</f>
        <v>205.3319</v>
      </c>
      <c r="J26" s="18">
        <f t="shared" ref="J26:R26" si="0">SUM(J6:J25)</f>
        <v>143.1849</v>
      </c>
      <c r="K26" s="18">
        <f t="shared" si="0"/>
        <v>136.7007</v>
      </c>
      <c r="L26" s="18">
        <f t="shared" si="0"/>
        <v>94.3719</v>
      </c>
      <c r="M26" s="18">
        <f t="shared" si="0"/>
        <v>6.4088</v>
      </c>
      <c r="N26" s="18">
        <f t="shared" si="0"/>
        <v>1.3989</v>
      </c>
      <c r="O26" s="18">
        <f t="shared" si="0"/>
        <v>46.3125</v>
      </c>
      <c r="P26" s="18">
        <f t="shared" si="0"/>
        <v>0</v>
      </c>
      <c r="Q26" s="18">
        <f t="shared" si="0"/>
        <v>15.8286</v>
      </c>
      <c r="R26" s="18">
        <f t="shared" si="0"/>
        <v>0.0059</v>
      </c>
    </row>
    <row r="27" spans="2:18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spans="2:18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</row>
    <row r="29" spans="2:18"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ht="22.5" spans="2:18">
      <c r="B30" s="1" t="s">
        <v>113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ht="22.5" spans="2:2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0" t="s">
        <v>1</v>
      </c>
      <c r="Q31" s="20"/>
      <c r="R31" s="27"/>
      <c r="X31" t="s">
        <v>114</v>
      </c>
    </row>
    <row r="32" spans="1:18">
      <c r="A32" s="3" t="s">
        <v>2</v>
      </c>
      <c r="B32" s="4" t="s">
        <v>3</v>
      </c>
      <c r="C32" s="4" t="s">
        <v>115</v>
      </c>
      <c r="D32" s="5" t="s">
        <v>6</v>
      </c>
      <c r="E32" s="5" t="s">
        <v>7</v>
      </c>
      <c r="F32" s="5" t="s">
        <v>116</v>
      </c>
      <c r="G32" s="5" t="s">
        <v>9</v>
      </c>
      <c r="H32" s="5" t="s">
        <v>10</v>
      </c>
      <c r="I32" s="5"/>
      <c r="J32" s="5"/>
      <c r="K32" s="5"/>
      <c r="L32" s="5"/>
      <c r="M32" s="5"/>
      <c r="N32" s="5"/>
      <c r="O32" s="5"/>
      <c r="P32" s="5"/>
      <c r="Q32" s="5"/>
      <c r="R32" s="28"/>
    </row>
    <row r="33" spans="1:18">
      <c r="A33" s="3"/>
      <c r="B33" s="6"/>
      <c r="C33" s="6"/>
      <c r="D33" s="5"/>
      <c r="E33" s="5"/>
      <c r="F33" s="5"/>
      <c r="G33" s="5"/>
      <c r="H33" s="5" t="s">
        <v>11</v>
      </c>
      <c r="I33" s="5" t="s">
        <v>12</v>
      </c>
      <c r="J33" s="5"/>
      <c r="K33" s="5"/>
      <c r="L33" s="5"/>
      <c r="M33" s="5"/>
      <c r="N33" s="5" t="s">
        <v>13</v>
      </c>
      <c r="O33" s="5"/>
      <c r="P33" s="5" t="s">
        <v>14</v>
      </c>
      <c r="Q33" s="5"/>
      <c r="R33" s="28"/>
    </row>
    <row r="34" spans="1:18">
      <c r="A34" s="3"/>
      <c r="B34" s="6"/>
      <c r="C34" s="6"/>
      <c r="D34" s="5"/>
      <c r="E34" s="5"/>
      <c r="F34" s="5"/>
      <c r="G34" s="5"/>
      <c r="H34" s="5"/>
      <c r="I34" s="5" t="s">
        <v>15</v>
      </c>
      <c r="J34" s="5" t="s">
        <v>16</v>
      </c>
      <c r="K34" s="5" t="s">
        <v>17</v>
      </c>
      <c r="L34" s="5" t="s">
        <v>18</v>
      </c>
      <c r="M34" s="5" t="s">
        <v>17</v>
      </c>
      <c r="N34" s="5" t="s">
        <v>16</v>
      </c>
      <c r="O34" s="5" t="s">
        <v>18</v>
      </c>
      <c r="P34" s="5" t="s">
        <v>16</v>
      </c>
      <c r="Q34" s="5" t="s">
        <v>18</v>
      </c>
      <c r="R34" s="28"/>
    </row>
    <row r="35" ht="60" spans="1:18">
      <c r="A35" s="3">
        <v>1</v>
      </c>
      <c r="B35" s="4" t="s">
        <v>117</v>
      </c>
      <c r="C35" s="7" t="s">
        <v>118</v>
      </c>
      <c r="D35" s="9" t="s">
        <v>22</v>
      </c>
      <c r="E35" s="9" t="s">
        <v>23</v>
      </c>
      <c r="F35" s="10">
        <v>44571</v>
      </c>
      <c r="G35" s="7" t="s">
        <v>119</v>
      </c>
      <c r="H35" s="12">
        <v>18.4834</v>
      </c>
      <c r="I35" s="21"/>
      <c r="J35" s="12"/>
      <c r="K35" s="12"/>
      <c r="L35" s="21"/>
      <c r="M35" s="14"/>
      <c r="N35" s="12">
        <v>18.4834</v>
      </c>
      <c r="O35" s="14"/>
      <c r="P35" s="21"/>
      <c r="Q35" s="21"/>
      <c r="R35" s="29"/>
    </row>
    <row r="36" ht="60" spans="1:17">
      <c r="A36" s="3">
        <v>2</v>
      </c>
      <c r="B36" s="4" t="s">
        <v>120</v>
      </c>
      <c r="C36" s="7" t="s">
        <v>121</v>
      </c>
      <c r="D36" s="9" t="s">
        <v>22</v>
      </c>
      <c r="E36" s="9" t="s">
        <v>23</v>
      </c>
      <c r="F36" s="10">
        <v>44574</v>
      </c>
      <c r="G36" s="7" t="s">
        <v>122</v>
      </c>
      <c r="H36" s="12">
        <v>30.1381</v>
      </c>
      <c r="I36" s="12">
        <v>29.8572</v>
      </c>
      <c r="J36" s="12">
        <v>29.8572</v>
      </c>
      <c r="K36" s="12">
        <v>28.298</v>
      </c>
      <c r="L36" s="22"/>
      <c r="M36" s="22"/>
      <c r="N36" s="12"/>
      <c r="O36" s="22"/>
      <c r="P36" s="23">
        <v>0.2809</v>
      </c>
      <c r="Q36" s="22"/>
    </row>
    <row r="37" ht="60" spans="1:17">
      <c r="A37" s="3">
        <v>3</v>
      </c>
      <c r="B37" s="4" t="s">
        <v>123</v>
      </c>
      <c r="C37" s="7" t="s">
        <v>124</v>
      </c>
      <c r="D37" s="9" t="s">
        <v>22</v>
      </c>
      <c r="E37" s="9" t="s">
        <v>23</v>
      </c>
      <c r="F37" s="10">
        <v>44574</v>
      </c>
      <c r="G37" s="7" t="s">
        <v>125</v>
      </c>
      <c r="H37" s="13">
        <v>0.7065</v>
      </c>
      <c r="I37" s="13">
        <v>0.7065</v>
      </c>
      <c r="J37" s="13">
        <v>0.7065</v>
      </c>
      <c r="K37" s="13"/>
      <c r="L37" s="22"/>
      <c r="M37" s="22"/>
      <c r="N37" s="22"/>
      <c r="O37" s="22"/>
      <c r="P37" s="22"/>
      <c r="Q37" s="22"/>
    </row>
    <row r="38" ht="60" spans="1:17">
      <c r="A38" s="3">
        <v>4</v>
      </c>
      <c r="B38" s="4" t="s">
        <v>126</v>
      </c>
      <c r="C38" s="7" t="s">
        <v>127</v>
      </c>
      <c r="D38" s="9" t="s">
        <v>22</v>
      </c>
      <c r="E38" s="9" t="s">
        <v>128</v>
      </c>
      <c r="F38" s="10">
        <v>44574</v>
      </c>
      <c r="G38" s="7" t="s">
        <v>129</v>
      </c>
      <c r="H38" s="13">
        <v>6.8758</v>
      </c>
      <c r="I38" s="13">
        <v>2.8525</v>
      </c>
      <c r="J38" s="13"/>
      <c r="K38" s="13">
        <v>2.8525</v>
      </c>
      <c r="L38" s="13"/>
      <c r="M38" s="13"/>
      <c r="N38" s="23">
        <v>4.0233</v>
      </c>
      <c r="O38" s="22"/>
      <c r="P38" s="22"/>
      <c r="Q38" s="22"/>
    </row>
    <row r="39" ht="60" spans="1:17">
      <c r="A39" s="3">
        <v>5</v>
      </c>
      <c r="B39" s="4" t="s">
        <v>130</v>
      </c>
      <c r="C39" s="7" t="s">
        <v>131</v>
      </c>
      <c r="D39" s="9" t="s">
        <v>22</v>
      </c>
      <c r="E39" s="9" t="s">
        <v>132</v>
      </c>
      <c r="F39" s="10">
        <v>44580</v>
      </c>
      <c r="G39" s="7" t="s">
        <v>133</v>
      </c>
      <c r="H39" s="13">
        <v>12.7869</v>
      </c>
      <c r="I39" s="13">
        <v>12.4756</v>
      </c>
      <c r="J39" s="13">
        <v>12.4756</v>
      </c>
      <c r="K39" s="13">
        <v>10.6412</v>
      </c>
      <c r="L39" s="13"/>
      <c r="M39" s="13"/>
      <c r="N39" s="13"/>
      <c r="O39" s="13"/>
      <c r="P39" s="13">
        <v>0.3113</v>
      </c>
      <c r="Q39" s="22"/>
    </row>
    <row r="40" ht="72" spans="1:17">
      <c r="A40" s="3">
        <v>6</v>
      </c>
      <c r="B40" s="4" t="s">
        <v>134</v>
      </c>
      <c r="C40" s="7" t="s">
        <v>135</v>
      </c>
      <c r="D40" s="9" t="s">
        <v>22</v>
      </c>
      <c r="E40" s="9" t="s">
        <v>136</v>
      </c>
      <c r="F40" s="10">
        <v>44620</v>
      </c>
      <c r="G40" s="7" t="s">
        <v>137</v>
      </c>
      <c r="H40" s="13">
        <v>4.8077</v>
      </c>
      <c r="I40" s="13">
        <v>2.7251</v>
      </c>
      <c r="J40" s="13">
        <v>2.7251</v>
      </c>
      <c r="K40" s="13">
        <v>2.516</v>
      </c>
      <c r="L40" s="22"/>
      <c r="M40" s="22"/>
      <c r="N40" s="13">
        <v>2.0826</v>
      </c>
      <c r="O40" s="22"/>
      <c r="P40" s="22"/>
      <c r="Q40" s="22"/>
    </row>
    <row r="41" ht="60" spans="1:17">
      <c r="A41" s="3">
        <v>7</v>
      </c>
      <c r="B41" s="4" t="s">
        <v>138</v>
      </c>
      <c r="C41" s="7" t="s">
        <v>139</v>
      </c>
      <c r="D41" s="9" t="s">
        <v>22</v>
      </c>
      <c r="E41" s="9" t="s">
        <v>128</v>
      </c>
      <c r="F41" s="10">
        <v>44620</v>
      </c>
      <c r="G41" s="7" t="s">
        <v>140</v>
      </c>
      <c r="H41" s="7">
        <v>10.2834</v>
      </c>
      <c r="I41" s="7">
        <v>7.6393</v>
      </c>
      <c r="J41" s="7">
        <v>7.6393</v>
      </c>
      <c r="K41" s="7">
        <v>6.983</v>
      </c>
      <c r="L41" s="7"/>
      <c r="M41" s="7"/>
      <c r="N41" s="7">
        <v>2.5312</v>
      </c>
      <c r="O41" s="7"/>
      <c r="P41" s="7">
        <v>0.1129</v>
      </c>
      <c r="Q41" s="7"/>
    </row>
    <row r="42" ht="60" spans="1:17">
      <c r="A42" s="3">
        <v>8</v>
      </c>
      <c r="B42" s="4" t="s">
        <v>141</v>
      </c>
      <c r="C42" s="7" t="s">
        <v>142</v>
      </c>
      <c r="D42" s="9" t="s">
        <v>22</v>
      </c>
      <c r="E42" s="9" t="s">
        <v>128</v>
      </c>
      <c r="F42" s="10">
        <v>44620</v>
      </c>
      <c r="G42" s="7" t="s">
        <v>143</v>
      </c>
      <c r="H42" s="7">
        <v>17.9315</v>
      </c>
      <c r="I42" s="7">
        <v>17.1776</v>
      </c>
      <c r="J42" s="7">
        <v>17.1776</v>
      </c>
      <c r="K42" s="7">
        <v>15.3932</v>
      </c>
      <c r="L42" s="7"/>
      <c r="M42" s="7"/>
      <c r="N42" s="7">
        <v>0.7539</v>
      </c>
      <c r="O42" s="7"/>
      <c r="P42" s="7"/>
      <c r="Q42" s="7"/>
    </row>
    <row r="43" ht="72" spans="1:17">
      <c r="A43" s="3">
        <v>9</v>
      </c>
      <c r="B43" s="4" t="s">
        <v>144</v>
      </c>
      <c r="C43" s="7" t="s">
        <v>145</v>
      </c>
      <c r="D43" s="7" t="s">
        <v>22</v>
      </c>
      <c r="E43" s="7" t="s">
        <v>146</v>
      </c>
      <c r="F43" s="10">
        <v>44620</v>
      </c>
      <c r="G43" s="7" t="s">
        <v>147</v>
      </c>
      <c r="H43" s="7">
        <v>7.5141</v>
      </c>
      <c r="I43" s="7">
        <v>6.1581</v>
      </c>
      <c r="J43" s="7">
        <v>6.1581</v>
      </c>
      <c r="K43" s="7">
        <v>5.6985</v>
      </c>
      <c r="L43" s="7"/>
      <c r="M43" s="7"/>
      <c r="N43" s="7"/>
      <c r="O43" s="7"/>
      <c r="P43" s="7">
        <v>1.356</v>
      </c>
      <c r="Q43" s="7"/>
    </row>
    <row r="44" ht="29" customHeight="1" spans="1:17">
      <c r="A44" s="3" t="s">
        <v>112</v>
      </c>
      <c r="B44" s="3"/>
      <c r="C44" s="3"/>
      <c r="D44" s="3"/>
      <c r="E44" s="3"/>
      <c r="F44" s="3"/>
      <c r="G44" s="3"/>
      <c r="H44" s="3">
        <f>SUM(H35:H43)</f>
        <v>109.5274</v>
      </c>
      <c r="I44" s="3">
        <f t="shared" ref="I44:P44" si="1">SUM(I35:I43)</f>
        <v>79.5919</v>
      </c>
      <c r="J44" s="3">
        <f t="shared" si="1"/>
        <v>76.7394</v>
      </c>
      <c r="K44" s="3">
        <f t="shared" si="1"/>
        <v>72.3824</v>
      </c>
      <c r="L44" s="3"/>
      <c r="M44" s="3"/>
      <c r="N44" s="3">
        <f t="shared" si="1"/>
        <v>27.8744</v>
      </c>
      <c r="O44" s="3"/>
      <c r="P44" s="3">
        <f t="shared" si="1"/>
        <v>2.0611</v>
      </c>
      <c r="Q44" s="30"/>
    </row>
  </sheetData>
  <mergeCells count="31">
    <mergeCell ref="B1:R1"/>
    <mergeCell ref="Q2:R2"/>
    <mergeCell ref="I3:R3"/>
    <mergeCell ref="J4:N4"/>
    <mergeCell ref="O4:P4"/>
    <mergeCell ref="Q4:R4"/>
    <mergeCell ref="A26:H26"/>
    <mergeCell ref="B30:R30"/>
    <mergeCell ref="P31:Q31"/>
    <mergeCell ref="H32:Q32"/>
    <mergeCell ref="I33:M33"/>
    <mergeCell ref="N33:O33"/>
    <mergeCell ref="P33:Q33"/>
    <mergeCell ref="A44:G44"/>
    <mergeCell ref="A3:A5"/>
    <mergeCell ref="A32:A34"/>
    <mergeCell ref="B3:B5"/>
    <mergeCell ref="B32:B34"/>
    <mergeCell ref="C3:C5"/>
    <mergeCell ref="C32:C34"/>
    <mergeCell ref="D3:D5"/>
    <mergeCell ref="D32:D34"/>
    <mergeCell ref="E3:E5"/>
    <mergeCell ref="E32:E34"/>
    <mergeCell ref="F3:F5"/>
    <mergeCell ref="F32:F34"/>
    <mergeCell ref="G3:G5"/>
    <mergeCell ref="G32:G34"/>
    <mergeCell ref="H3:H5"/>
    <mergeCell ref="H33:H34"/>
    <mergeCell ref="I4:I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1季度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追梦</cp:lastModifiedBy>
  <dcterms:created xsi:type="dcterms:W3CDTF">2021-03-20T18:55:00Z</dcterms:created>
  <dcterms:modified xsi:type="dcterms:W3CDTF">2022-04-12T08:03:46Z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E83AA2640CB54E50A60034D15886AC4E</vt:lpwstr>
  </property>
</Properties>
</file>