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3季度" sheetId="3" r:id="rId1"/>
  </sheets>
  <calcPr calcId="144525"/>
</workbook>
</file>

<file path=xl/sharedStrings.xml><?xml version="1.0" encoding="utf-8"?>
<sst xmlns="http://schemas.openxmlformats.org/spreadsheetml/2006/main" count="84" uniqueCount="50">
  <si>
    <t xml:space="preserve">                                 长治市各县（区）2022年3季度征收用地批复一览表                                 </t>
  </si>
  <si>
    <t>单位：公顷</t>
  </si>
  <si>
    <t>序号</t>
  </si>
  <si>
    <t>批准文号</t>
  </si>
  <si>
    <t>转发文号</t>
  </si>
  <si>
    <t>转发文件</t>
  </si>
  <si>
    <t>批准类型</t>
  </si>
  <si>
    <t>申请单位(政府)</t>
  </si>
  <si>
    <t>转发时间</t>
  </si>
  <si>
    <t>用地位置</t>
  </si>
  <si>
    <t>批准建设用地情况</t>
  </si>
  <si>
    <t>总面积</t>
  </si>
  <si>
    <t>农用地</t>
  </si>
  <si>
    <t>建设用地</t>
  </si>
  <si>
    <t>未利用地</t>
  </si>
  <si>
    <t>小计</t>
  </si>
  <si>
    <t>集体</t>
  </si>
  <si>
    <t>其中耕地</t>
  </si>
  <si>
    <t>国有</t>
  </si>
  <si>
    <r>
      <rPr>
        <sz val="10"/>
        <color theme="1"/>
        <rFont val="宋体"/>
        <charset val="134"/>
        <scheme val="minor"/>
      </rPr>
      <t xml:space="preserve">晋政地（挂）字         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2022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 xml:space="preserve"> 17号</t>
    </r>
  </si>
  <si>
    <r>
      <rPr>
        <sz val="10"/>
        <color theme="1"/>
        <rFont val="宋体"/>
        <charset val="134"/>
        <scheme val="minor"/>
      </rPr>
      <t xml:space="preserve">长政征土字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2022</t>
    </r>
    <r>
      <rPr>
        <sz val="10"/>
        <color theme="1"/>
        <rFont val="仿宋_GB2312"/>
        <charset val="134"/>
      </rPr>
      <t>〕（挂）</t>
    </r>
    <r>
      <rPr>
        <sz val="10"/>
        <color theme="1"/>
        <rFont val="宋体"/>
        <charset val="134"/>
        <scheme val="minor"/>
      </rPr>
      <t xml:space="preserve">       第3号</t>
    </r>
  </si>
  <si>
    <t>转发省政府《关于长治市上党区二〇二〇年度第一批增减挂钩（第二批次）建设用地的批复》的通知</t>
  </si>
  <si>
    <t>批次</t>
  </si>
  <si>
    <t>上党区</t>
  </si>
  <si>
    <t>韩店街办经坊村土地</t>
  </si>
  <si>
    <r>
      <rPr>
        <sz val="10"/>
        <color theme="1"/>
        <rFont val="宋体"/>
        <charset val="134"/>
        <scheme val="minor"/>
      </rPr>
      <t xml:space="preserve">晋政地（挂）字         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2022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 xml:space="preserve"> 18号</t>
    </r>
  </si>
  <si>
    <r>
      <rPr>
        <sz val="10"/>
        <color theme="1"/>
        <rFont val="宋体"/>
        <charset val="134"/>
        <scheme val="minor"/>
      </rPr>
      <t xml:space="preserve">长政征土字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2022</t>
    </r>
    <r>
      <rPr>
        <sz val="10"/>
        <color theme="1"/>
        <rFont val="仿宋_GB2312"/>
        <charset val="134"/>
      </rPr>
      <t>〕（挂）</t>
    </r>
    <r>
      <rPr>
        <sz val="10"/>
        <color theme="1"/>
        <rFont val="宋体"/>
        <charset val="134"/>
        <scheme val="minor"/>
      </rPr>
      <t xml:space="preserve">       第4号</t>
    </r>
  </si>
  <si>
    <t>转发省政府《关于长治市上党区二〇二〇年度第三批增减挂钩（第一批次）建设用地的批复》的通知</t>
  </si>
  <si>
    <t>苏店镇东村等2个乡镇（街办）4个村土地</t>
  </si>
  <si>
    <r>
      <rPr>
        <sz val="10"/>
        <color theme="1"/>
        <rFont val="宋体"/>
        <charset val="134"/>
        <scheme val="minor"/>
      </rPr>
      <t xml:space="preserve">晋政地字         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2022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 xml:space="preserve"> 458号</t>
    </r>
  </si>
  <si>
    <r>
      <rPr>
        <sz val="10"/>
        <color theme="1"/>
        <rFont val="宋体"/>
        <charset val="134"/>
        <scheme val="minor"/>
      </rPr>
      <t xml:space="preserve">长政征土字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2022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 xml:space="preserve">    第42号</t>
    </r>
  </si>
  <si>
    <t>转发省政府《关于武乡县二〇二二年第三批次建设用地的批复》的通知</t>
  </si>
  <si>
    <t>武乡县</t>
  </si>
  <si>
    <t>丰州镇东村等4个村和2个国有单位土地</t>
  </si>
  <si>
    <r>
      <rPr>
        <sz val="10"/>
        <color theme="1"/>
        <rFont val="宋体"/>
        <charset val="134"/>
        <scheme val="minor"/>
      </rPr>
      <t xml:space="preserve">晋政地字         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2022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 xml:space="preserve"> 460号</t>
    </r>
  </si>
  <si>
    <r>
      <rPr>
        <sz val="10"/>
        <color theme="1"/>
        <rFont val="宋体"/>
        <charset val="134"/>
        <scheme val="minor"/>
      </rPr>
      <t xml:space="preserve">长政征土字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2022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 xml:space="preserve">    第43号</t>
    </r>
  </si>
  <si>
    <t>转发省政府《关于武乡县二〇二二年第一批次建设用地的批复》的通知</t>
  </si>
  <si>
    <t>韩北镇下合村等2个村土地</t>
  </si>
  <si>
    <t>晋政地字 〔2022〕461号</t>
  </si>
  <si>
    <r>
      <rPr>
        <sz val="10"/>
        <color theme="1"/>
        <rFont val="宋体"/>
        <charset val="134"/>
        <scheme val="minor"/>
      </rPr>
      <t xml:space="preserve">长政征土字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2022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 xml:space="preserve">    第44号</t>
    </r>
  </si>
  <si>
    <t>转发省政府《关于武乡县二〇二二年第二次建设用地的批复》的通知</t>
  </si>
  <si>
    <t>丰州镇连元村等5个乡镇10个村和1个国有单位土地</t>
  </si>
  <si>
    <t>合计</t>
  </si>
  <si>
    <t xml:space="preserve">                                 长治市各县（区）2022年3季度直报省征收用地批复一览表                                 </t>
  </si>
  <si>
    <t>批复文件</t>
  </si>
  <si>
    <t>批准时间</t>
  </si>
  <si>
    <t>晋政地字   〔2022〕457号</t>
  </si>
  <si>
    <t>关于沁源经济技术开发区二〇二二年第一批次建设用地的批复</t>
  </si>
  <si>
    <t>沁源经开区</t>
  </si>
  <si>
    <t>郭道镇郭道村等2个村土地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</si>
</sst>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</numFmts>
  <fonts count="26">
    <font>
      <sz val="11"/>
      <color theme="1"/>
      <name val="宋体"/>
      <charset val="134"/>
      <scheme val="minor"/>
    </font>
    <font>
      <sz val="1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3" borderId="11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2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1" fillId="2" borderId="0" xfId="0" applyFont="1" applyFill="1" applyBorder="1" applyAlignment="1"/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14" fontId="3" fillId="2" borderId="1" xfId="0" applyNumberFormat="1" applyFont="1" applyFill="1" applyBorder="1" applyAlignment="1">
      <alignment horizontal="center" vertical="center" wrapText="1"/>
    </xf>
    <xf numFmtId="14" fontId="5" fillId="2" borderId="1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4" fillId="2" borderId="0" xfId="0" applyFont="1" applyFill="1" applyAlignment="1"/>
    <xf numFmtId="0" fontId="2" fillId="2" borderId="1" xfId="0" applyFont="1" applyFill="1" applyBorder="1" applyAlignment="1">
      <alignment vertical="center"/>
    </xf>
    <xf numFmtId="0" fontId="4" fillId="2" borderId="0" xfId="0" applyFont="1" applyFill="1" applyBorder="1" applyAlignment="1"/>
    <xf numFmtId="0" fontId="1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1"/>
  <sheetViews>
    <sheetView tabSelected="1" workbookViewId="0">
      <selection activeCell="U10" sqref="U10"/>
    </sheetView>
  </sheetViews>
  <sheetFormatPr defaultColWidth="9" defaultRowHeight="13.5"/>
  <cols>
    <col min="1" max="1" width="4.25" customWidth="1"/>
    <col min="9" max="9" width="11.25" customWidth="1"/>
    <col min="10" max="10" width="11.375"/>
    <col min="11" max="11" width="9.875"/>
  </cols>
  <sheetData>
    <row r="1" ht="22.5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2.5" spans="1:18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22" t="s">
        <v>1</v>
      </c>
      <c r="R2" s="22"/>
    </row>
    <row r="3" ht="17" customHeight="1" spans="1:18">
      <c r="A3" s="4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/>
      <c r="K3" s="6"/>
      <c r="L3" s="6"/>
      <c r="M3" s="6"/>
      <c r="N3" s="6"/>
      <c r="O3" s="6"/>
      <c r="P3" s="6"/>
      <c r="Q3" s="6"/>
      <c r="R3" s="6"/>
    </row>
    <row r="4" ht="18" customHeight="1" spans="1:18">
      <c r="A4" s="4"/>
      <c r="B4" s="7"/>
      <c r="C4" s="7"/>
      <c r="D4" s="6"/>
      <c r="E4" s="6"/>
      <c r="F4" s="6"/>
      <c r="G4" s="6"/>
      <c r="H4" s="6"/>
      <c r="I4" s="6" t="s">
        <v>11</v>
      </c>
      <c r="J4" s="6" t="s">
        <v>12</v>
      </c>
      <c r="K4" s="6"/>
      <c r="L4" s="6"/>
      <c r="M4" s="6"/>
      <c r="N4" s="6"/>
      <c r="O4" s="6" t="s">
        <v>13</v>
      </c>
      <c r="P4" s="6"/>
      <c r="Q4" s="6" t="s">
        <v>14</v>
      </c>
      <c r="R4" s="6"/>
    </row>
    <row r="5" ht="21" customHeight="1" spans="1:18">
      <c r="A5" s="4"/>
      <c r="B5" s="7"/>
      <c r="C5" s="7"/>
      <c r="D5" s="6"/>
      <c r="E5" s="6"/>
      <c r="F5" s="6"/>
      <c r="G5" s="6"/>
      <c r="H5" s="6"/>
      <c r="I5" s="7"/>
      <c r="J5" s="6" t="s">
        <v>15</v>
      </c>
      <c r="K5" s="6" t="s">
        <v>16</v>
      </c>
      <c r="L5" s="6" t="s">
        <v>17</v>
      </c>
      <c r="M5" s="6" t="s">
        <v>18</v>
      </c>
      <c r="N5" s="6" t="s">
        <v>17</v>
      </c>
      <c r="O5" s="6" t="s">
        <v>16</v>
      </c>
      <c r="P5" s="6" t="s">
        <v>18</v>
      </c>
      <c r="Q5" s="6" t="s">
        <v>16</v>
      </c>
      <c r="R5" s="6" t="s">
        <v>18</v>
      </c>
    </row>
    <row r="6" ht="108" spans="1:18">
      <c r="A6" s="4">
        <v>1</v>
      </c>
      <c r="B6" s="8" t="s">
        <v>19</v>
      </c>
      <c r="C6" s="8" t="s">
        <v>20</v>
      </c>
      <c r="D6" s="9" t="s">
        <v>21</v>
      </c>
      <c r="E6" s="10" t="s">
        <v>22</v>
      </c>
      <c r="F6" s="6" t="s">
        <v>23</v>
      </c>
      <c r="G6" s="11">
        <v>44777</v>
      </c>
      <c r="H6" s="9" t="s">
        <v>24</v>
      </c>
      <c r="I6" s="8">
        <v>5.1189</v>
      </c>
      <c r="J6" s="8"/>
      <c r="K6" s="8"/>
      <c r="L6" s="8"/>
      <c r="M6" s="8"/>
      <c r="N6" s="8"/>
      <c r="O6" s="8">
        <v>5.1189</v>
      </c>
      <c r="P6" s="6"/>
      <c r="Q6" s="6"/>
      <c r="R6" s="6"/>
    </row>
    <row r="7" ht="108" spans="1:18">
      <c r="A7" s="4">
        <v>2</v>
      </c>
      <c r="B7" s="8" t="s">
        <v>25</v>
      </c>
      <c r="C7" s="8" t="s">
        <v>26</v>
      </c>
      <c r="D7" s="9" t="s">
        <v>27</v>
      </c>
      <c r="E7" s="10" t="s">
        <v>22</v>
      </c>
      <c r="F7" s="6" t="s">
        <v>23</v>
      </c>
      <c r="G7" s="11">
        <v>44777</v>
      </c>
      <c r="H7" s="9" t="s">
        <v>28</v>
      </c>
      <c r="I7" s="8">
        <v>12.5609</v>
      </c>
      <c r="J7" s="8"/>
      <c r="K7" s="8"/>
      <c r="L7" s="8"/>
      <c r="M7" s="8"/>
      <c r="N7" s="8"/>
      <c r="O7" s="8">
        <v>12.5609</v>
      </c>
      <c r="P7" s="6"/>
      <c r="Q7" s="6"/>
      <c r="R7" s="6"/>
    </row>
    <row r="8" ht="84" spans="1:18">
      <c r="A8" s="4">
        <v>3</v>
      </c>
      <c r="B8" s="8" t="s">
        <v>29</v>
      </c>
      <c r="C8" s="8" t="s">
        <v>30</v>
      </c>
      <c r="D8" s="9" t="s">
        <v>31</v>
      </c>
      <c r="E8" s="10" t="s">
        <v>22</v>
      </c>
      <c r="F8" s="10" t="s">
        <v>32</v>
      </c>
      <c r="G8" s="12">
        <v>44799</v>
      </c>
      <c r="H8" s="9" t="s">
        <v>33</v>
      </c>
      <c r="I8" s="8">
        <v>25.0754</v>
      </c>
      <c r="J8" s="8">
        <v>15.6117</v>
      </c>
      <c r="K8" s="8">
        <v>14.9534</v>
      </c>
      <c r="L8" s="8">
        <v>13.1344</v>
      </c>
      <c r="M8" s="8">
        <v>0.6583</v>
      </c>
      <c r="N8" s="8">
        <v>0.2962</v>
      </c>
      <c r="O8" s="8">
        <v>8.4371</v>
      </c>
      <c r="P8" s="8"/>
      <c r="Q8" s="8">
        <v>0.5784</v>
      </c>
      <c r="R8" s="8">
        <v>0.4482</v>
      </c>
    </row>
    <row r="9" ht="84" spans="1:18">
      <c r="A9" s="4">
        <v>4</v>
      </c>
      <c r="B9" s="8" t="s">
        <v>34</v>
      </c>
      <c r="C9" s="8" t="s">
        <v>35</v>
      </c>
      <c r="D9" s="9" t="s">
        <v>36</v>
      </c>
      <c r="E9" s="10" t="s">
        <v>22</v>
      </c>
      <c r="F9" s="10" t="s">
        <v>32</v>
      </c>
      <c r="G9" s="12">
        <v>44804</v>
      </c>
      <c r="H9" s="9" t="s">
        <v>37</v>
      </c>
      <c r="I9" s="8">
        <v>4.0407</v>
      </c>
      <c r="J9" s="19">
        <v>3.0703</v>
      </c>
      <c r="K9" s="19">
        <v>3.0703</v>
      </c>
      <c r="L9" s="19">
        <v>2.0853</v>
      </c>
      <c r="M9" s="19"/>
      <c r="N9" s="19"/>
      <c r="O9" s="19">
        <v>0.3825</v>
      </c>
      <c r="P9" s="19"/>
      <c r="Q9" s="19">
        <v>0.5879</v>
      </c>
      <c r="R9" s="19"/>
    </row>
    <row r="10" ht="84" customHeight="1" spans="1:18">
      <c r="A10" s="4">
        <v>5</v>
      </c>
      <c r="B10" s="8" t="s">
        <v>38</v>
      </c>
      <c r="C10" s="8" t="s">
        <v>39</v>
      </c>
      <c r="D10" s="9" t="s">
        <v>40</v>
      </c>
      <c r="E10" s="10" t="s">
        <v>22</v>
      </c>
      <c r="F10" s="10" t="s">
        <v>32</v>
      </c>
      <c r="G10" s="12">
        <v>44804</v>
      </c>
      <c r="H10" s="9" t="s">
        <v>41</v>
      </c>
      <c r="I10" s="8">
        <v>39.3292</v>
      </c>
      <c r="J10" s="8">
        <v>37.185</v>
      </c>
      <c r="K10" s="8">
        <v>35.636</v>
      </c>
      <c r="L10" s="8">
        <v>31.0388</v>
      </c>
      <c r="M10" s="8">
        <v>1.549</v>
      </c>
      <c r="N10" s="8">
        <v>1.5302</v>
      </c>
      <c r="O10" s="8">
        <v>0.6402</v>
      </c>
      <c r="P10" s="8"/>
      <c r="Q10" s="8">
        <v>1.1895</v>
      </c>
      <c r="R10" s="8">
        <v>0.3145</v>
      </c>
    </row>
    <row r="11" ht="30" customHeight="1" spans="1:18">
      <c r="A11" s="13" t="s">
        <v>42</v>
      </c>
      <c r="B11" s="14"/>
      <c r="C11" s="14"/>
      <c r="D11" s="14"/>
      <c r="E11" s="14"/>
      <c r="F11" s="14"/>
      <c r="G11" s="14"/>
      <c r="H11" s="15"/>
      <c r="I11" s="8">
        <f>SUM(I6:I10)</f>
        <v>86.1251</v>
      </c>
      <c r="J11" s="8">
        <f t="shared" ref="J11:R11" si="0">SUM(J6:J10)</f>
        <v>55.867</v>
      </c>
      <c r="K11" s="8">
        <f t="shared" si="0"/>
        <v>53.6597</v>
      </c>
      <c r="L11" s="8">
        <f t="shared" si="0"/>
        <v>46.2585</v>
      </c>
      <c r="M11" s="8">
        <f t="shared" si="0"/>
        <v>2.2073</v>
      </c>
      <c r="N11" s="8">
        <f t="shared" si="0"/>
        <v>1.8264</v>
      </c>
      <c r="O11" s="8">
        <f t="shared" si="0"/>
        <v>27.1396</v>
      </c>
      <c r="P11" s="8">
        <f t="shared" si="0"/>
        <v>0</v>
      </c>
      <c r="Q11" s="8">
        <f t="shared" si="0"/>
        <v>2.3558</v>
      </c>
      <c r="R11" s="8">
        <f t="shared" si="0"/>
        <v>0.7627</v>
      </c>
    </row>
    <row r="12" spans="1:18">
      <c r="A12" s="2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</row>
    <row r="13" spans="1:18">
      <c r="A13" s="2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</row>
    <row r="14" spans="1:18">
      <c r="A14" s="2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</row>
    <row r="15" ht="22.5" spans="1:18">
      <c r="A15" s="1" t="s">
        <v>43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23"/>
    </row>
    <row r="16" ht="22.5" spans="1:18">
      <c r="A16" s="2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20" t="s">
        <v>1</v>
      </c>
      <c r="Q16" s="20"/>
      <c r="R16" s="22"/>
    </row>
    <row r="17" spans="1:18">
      <c r="A17" s="4" t="s">
        <v>2</v>
      </c>
      <c r="B17" s="5" t="s">
        <v>3</v>
      </c>
      <c r="C17" s="5" t="s">
        <v>44</v>
      </c>
      <c r="D17" s="6" t="s">
        <v>6</v>
      </c>
      <c r="E17" s="6" t="s">
        <v>7</v>
      </c>
      <c r="F17" s="6" t="s">
        <v>45</v>
      </c>
      <c r="G17" s="6" t="s">
        <v>9</v>
      </c>
      <c r="H17" s="6" t="s">
        <v>10</v>
      </c>
      <c r="I17" s="6"/>
      <c r="J17" s="6"/>
      <c r="K17" s="6"/>
      <c r="L17" s="6"/>
      <c r="M17" s="6"/>
      <c r="N17" s="6"/>
      <c r="O17" s="6"/>
      <c r="P17" s="6"/>
      <c r="Q17" s="6"/>
      <c r="R17" s="24"/>
    </row>
    <row r="18" spans="1:18">
      <c r="A18" s="4"/>
      <c r="B18" s="7"/>
      <c r="C18" s="7"/>
      <c r="D18" s="6"/>
      <c r="E18" s="6"/>
      <c r="F18" s="6"/>
      <c r="G18" s="6"/>
      <c r="H18" s="6" t="s">
        <v>11</v>
      </c>
      <c r="I18" s="6" t="s">
        <v>12</v>
      </c>
      <c r="J18" s="6"/>
      <c r="K18" s="6"/>
      <c r="L18" s="6"/>
      <c r="M18" s="6"/>
      <c r="N18" s="6" t="s">
        <v>13</v>
      </c>
      <c r="O18" s="6"/>
      <c r="P18" s="6" t="s">
        <v>14</v>
      </c>
      <c r="Q18" s="6"/>
      <c r="R18" s="24"/>
    </row>
    <row r="19" spans="1:18">
      <c r="A19" s="4"/>
      <c r="B19" s="7"/>
      <c r="C19" s="7"/>
      <c r="D19" s="6"/>
      <c r="E19" s="6"/>
      <c r="F19" s="6"/>
      <c r="G19" s="6"/>
      <c r="H19" s="6"/>
      <c r="I19" s="6" t="s">
        <v>15</v>
      </c>
      <c r="J19" s="6" t="s">
        <v>16</v>
      </c>
      <c r="K19" s="6" t="s">
        <v>17</v>
      </c>
      <c r="L19" s="6" t="s">
        <v>18</v>
      </c>
      <c r="M19" s="6" t="s">
        <v>17</v>
      </c>
      <c r="N19" s="6" t="s">
        <v>16</v>
      </c>
      <c r="O19" s="6" t="s">
        <v>18</v>
      </c>
      <c r="P19" s="6" t="s">
        <v>16</v>
      </c>
      <c r="Q19" s="6" t="s">
        <v>18</v>
      </c>
      <c r="R19" s="24"/>
    </row>
    <row r="20" ht="72" spans="1:17">
      <c r="A20" s="17">
        <v>1</v>
      </c>
      <c r="B20" s="5" t="s">
        <v>46</v>
      </c>
      <c r="C20" s="8" t="s">
        <v>47</v>
      </c>
      <c r="D20" s="10" t="s">
        <v>22</v>
      </c>
      <c r="E20" s="10" t="s">
        <v>48</v>
      </c>
      <c r="F20" s="12">
        <v>44797</v>
      </c>
      <c r="G20" s="8" t="s">
        <v>49</v>
      </c>
      <c r="H20" s="18">
        <v>38.5242</v>
      </c>
      <c r="I20" s="18"/>
      <c r="J20" s="18">
        <v>38.0113</v>
      </c>
      <c r="K20" s="18">
        <v>34.6469</v>
      </c>
      <c r="L20" s="21"/>
      <c r="M20" s="21"/>
      <c r="N20" s="18">
        <v>0.5129</v>
      </c>
      <c r="O20" s="21"/>
      <c r="P20" s="21"/>
      <c r="Q20" s="25"/>
    </row>
    <row r="21" ht="25" customHeight="1" spans="1:17">
      <c r="A21" s="13" t="s">
        <v>42</v>
      </c>
      <c r="B21" s="14"/>
      <c r="C21" s="14"/>
      <c r="D21" s="14"/>
      <c r="E21" s="14"/>
      <c r="F21" s="14"/>
      <c r="G21" s="14"/>
      <c r="H21" s="15"/>
      <c r="I21" s="4">
        <f ca="1">SUM(I20:I21)</f>
        <v>0</v>
      </c>
      <c r="J21" s="4">
        <f>SUM(J20:J20)</f>
        <v>38.0113</v>
      </c>
      <c r="K21" s="4">
        <f t="shared" ref="K21:Q21" si="1">SUM(K20:K20)</f>
        <v>34.6469</v>
      </c>
      <c r="L21" s="4">
        <f t="shared" si="1"/>
        <v>0</v>
      </c>
      <c r="M21" s="4">
        <f t="shared" si="1"/>
        <v>0</v>
      </c>
      <c r="N21" s="4">
        <f t="shared" si="1"/>
        <v>0.5129</v>
      </c>
      <c r="O21" s="4">
        <f t="shared" si="1"/>
        <v>0</v>
      </c>
      <c r="P21" s="4">
        <f t="shared" si="1"/>
        <v>0</v>
      </c>
      <c r="Q21" s="4">
        <f t="shared" si="1"/>
        <v>0</v>
      </c>
    </row>
  </sheetData>
  <mergeCells count="29">
    <mergeCell ref="A1:R1"/>
    <mergeCell ref="I3:R3"/>
    <mergeCell ref="J4:N4"/>
    <mergeCell ref="O4:P4"/>
    <mergeCell ref="Q4:R4"/>
    <mergeCell ref="A11:H11"/>
    <mergeCell ref="A15:Q15"/>
    <mergeCell ref="H17:Q17"/>
    <mergeCell ref="I18:M18"/>
    <mergeCell ref="N18:O18"/>
    <mergeCell ref="P18:Q18"/>
    <mergeCell ref="A21:H21"/>
    <mergeCell ref="A3:A5"/>
    <mergeCell ref="A17:A19"/>
    <mergeCell ref="B3:B5"/>
    <mergeCell ref="B17:B19"/>
    <mergeCell ref="C3:C5"/>
    <mergeCell ref="C17:C19"/>
    <mergeCell ref="D3:D5"/>
    <mergeCell ref="D17:D19"/>
    <mergeCell ref="E3:E5"/>
    <mergeCell ref="E17:E19"/>
    <mergeCell ref="F3:F5"/>
    <mergeCell ref="F17:F19"/>
    <mergeCell ref="G3:G5"/>
    <mergeCell ref="G17:G19"/>
    <mergeCell ref="H3:H5"/>
    <mergeCell ref="H18:H19"/>
    <mergeCell ref="I4:I5"/>
  </mergeCells>
  <pageMargins left="1.14166666666667" right="0.75" top="1.25972222222222" bottom="1.41666666666667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追梦</cp:lastModifiedBy>
  <dcterms:created xsi:type="dcterms:W3CDTF">2021-03-24T10:55:00Z</dcterms:created>
  <dcterms:modified xsi:type="dcterms:W3CDTF">2022-10-24T01:29:18Z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3B1E64C2CC734122A635141F84D45CDF</vt:lpwstr>
  </property>
</Properties>
</file>