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2024年2季度" sheetId="5" r:id="rId1"/>
  </sheets>
  <calcPr calcId="144525"/>
</workbook>
</file>

<file path=xl/sharedStrings.xml><?xml version="1.0" encoding="utf-8"?>
<sst xmlns="http://schemas.openxmlformats.org/spreadsheetml/2006/main" count="101" uniqueCount="78">
  <si>
    <r>
      <rPr>
        <sz val="18"/>
        <rFont val="宋体"/>
        <charset val="134"/>
      </rPr>
      <t xml:space="preserve">              长治市各县（区）2024年2季度征收用地批复一览表                                 
                                                                                                                                                                                          </t>
    </r>
    <r>
      <rPr>
        <sz val="12"/>
        <rFont val="宋体"/>
        <charset val="134"/>
      </rPr>
      <t xml:space="preserve"> 单位：公顷</t>
    </r>
  </si>
  <si>
    <t>序号</t>
  </si>
  <si>
    <t>批准文号</t>
  </si>
  <si>
    <t>转发文号</t>
  </si>
  <si>
    <t>转发文件</t>
  </si>
  <si>
    <t>批准类型</t>
  </si>
  <si>
    <t>申请单位(政府)</t>
  </si>
  <si>
    <t>转发时间</t>
  </si>
  <si>
    <t>用地位置</t>
  </si>
  <si>
    <t>批准建设用地情况</t>
  </si>
  <si>
    <t>总面积</t>
  </si>
  <si>
    <t>农用地</t>
  </si>
  <si>
    <t>建设用地</t>
  </si>
  <si>
    <t>未利用地</t>
  </si>
  <si>
    <t>小计</t>
  </si>
  <si>
    <t>集体</t>
  </si>
  <si>
    <t>其中耕地</t>
  </si>
  <si>
    <t>国有</t>
  </si>
  <si>
    <t>晋政地字       〔2024 〕   375号</t>
  </si>
  <si>
    <t>长政征土字〔2024〕         37号</t>
  </si>
  <si>
    <t>转发省政府《关于国道207线长治晋城界至陵川段升级改造工程（壶关段）建设用地的批复》的通知</t>
  </si>
  <si>
    <t>单选</t>
  </si>
  <si>
    <t>壶关县</t>
  </si>
  <si>
    <t>2024.4.3</t>
  </si>
  <si>
    <t>壶关县东井岭乡马安村土地</t>
  </si>
  <si>
    <t>晋政地字       〔2024 〕   374号</t>
  </si>
  <si>
    <t>长政征土字〔2024〕         38号</t>
  </si>
  <si>
    <t>转发省政府《关于壶关县二〇二四年第一批次建设用地的批复》的通知</t>
  </si>
  <si>
    <t>批次</t>
  </si>
  <si>
    <t>堠壶关县龙泉镇四家池村土地</t>
  </si>
  <si>
    <t>晋政地字       〔2024 〕   393号</t>
  </si>
  <si>
    <t>长政征土字〔2024〕         51号</t>
  </si>
  <si>
    <t>转发省政府《关于辛安泉供水改扩建壶关县供水配套工程项目建设用地的批复》的通知</t>
  </si>
  <si>
    <t>2024.5.17</t>
  </si>
  <si>
    <t>龙泉镇马驹村等3个乡镇7个村土地</t>
  </si>
  <si>
    <t>晋政地字       〔2024 〕 401号</t>
  </si>
  <si>
    <t>长政征土字〔2024〕         52号</t>
  </si>
  <si>
    <t>转发省政府《关于长治市潞州区二〇二四年第一批次建设用地的批复》的通知</t>
  </si>
  <si>
    <t>潞州区</t>
  </si>
  <si>
    <t>2024.5.22</t>
  </si>
  <si>
    <t>东和乡中和村等2个乡镇（街办）3个村土地</t>
  </si>
  <si>
    <t>晋政地字       〔2024 〕392号</t>
  </si>
  <si>
    <t>长政征土字〔2024〕         53号</t>
  </si>
  <si>
    <t>转发省政府《关于长治市潞城区二〇二四年第一批次建设用地的批复》的通知</t>
  </si>
  <si>
    <t>潞城区</t>
  </si>
  <si>
    <t>2024.5.28</t>
  </si>
  <si>
    <t>潞城区店上镇李家庄村土地</t>
  </si>
  <si>
    <t>晋政地字       〔2024 〕394号</t>
  </si>
  <si>
    <t>长政征土字〔2024〕         54号</t>
  </si>
  <si>
    <t>转发省政府《关于云伊电投长治市潞城区100MW独立储能电站项目建设用地的批复》的通知</t>
  </si>
  <si>
    <t>长治市潞华街道北庄村土地</t>
  </si>
  <si>
    <t>晋政地字       〔2024 〕397号</t>
  </si>
  <si>
    <t>长政征土字〔2024〕         55号</t>
  </si>
  <si>
    <t>转发省政府《关于长治市殡仪馆迁建项目道路工程建设用地的批复》的通知</t>
  </si>
  <si>
    <t>上党区</t>
  </si>
  <si>
    <t>2024.5.30</t>
  </si>
  <si>
    <t>上党区东和乡皇后村等3个村土地</t>
  </si>
  <si>
    <t>晋政地字       〔2024 〕400号</t>
  </si>
  <si>
    <t>长政征土字〔2024〕         56号</t>
  </si>
  <si>
    <t>转发省政府《关于长治市上党区二〇二四年第一批次建设用地的批复》的通知</t>
  </si>
  <si>
    <t>上党区东和乡屈家山村等3个村土地</t>
  </si>
  <si>
    <t>晋政地字       〔2024 〕413号</t>
  </si>
  <si>
    <t>长政征土字〔2024〕       64号</t>
  </si>
  <si>
    <t>转发省政府《关于山西长治沁源北220kV输变电工程建设用地的批复》的通知</t>
  </si>
  <si>
    <t>沁源县</t>
  </si>
  <si>
    <t>2024.6.17</t>
  </si>
  <si>
    <t>沁源县王陶镇王头村土地</t>
  </si>
  <si>
    <t>晋政地字       〔2024 〕414号</t>
  </si>
  <si>
    <t>长政征土字〔2024〕       68号</t>
  </si>
  <si>
    <t>转发省政府《关于长治市屯留区健康街道路海绵城市及雨污分流工程建设项目建设用地的批复》的通知</t>
  </si>
  <si>
    <t>屯留区</t>
  </si>
  <si>
    <t>2024.6.28</t>
  </si>
  <si>
    <t>屯留区麟绛街道西堰村等2个村土地</t>
  </si>
  <si>
    <t>晋政地字       〔2024 〕415号</t>
  </si>
  <si>
    <t>长政征土字〔2024〕       69号</t>
  </si>
  <si>
    <t>转发省政府《关于长治市屯留区体育街道路海绵城市及雨污分流工程建设项目建设用地的批复》的通知</t>
  </si>
  <si>
    <t>屯留区麟绛街办郭村等3个村土地</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</si>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</sst>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8"/>
      <name val="宋体"/>
      <charset val="134"/>
    </font>
    <font>
      <sz val="10"/>
      <name val="宋体"/>
      <charset val="134"/>
    </font>
    <font>
      <sz val="11"/>
      <name val="宋体"/>
      <charset val="134"/>
    </font>
    <font>
      <sz val="12"/>
      <name val="宋体"/>
      <charset val="134"/>
    </font>
    <font>
      <sz val="10"/>
      <color theme="1"/>
      <name val="宋体"/>
      <charset val="134"/>
      <scheme val="minor"/>
    </font>
    <font>
      <sz val="11"/>
      <color theme="1"/>
      <name val="宋体"/>
      <charset val="0"/>
      <scheme val="minor"/>
    </font>
    <font>
      <sz val="11"/>
      <color theme="0"/>
      <name val="宋体"/>
      <charset val="0"/>
      <scheme val="minor"/>
    </font>
    <font>
      <sz val="11"/>
      <color rgb="FFFF0000"/>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8"/>
      <color theme="3"/>
      <name val="宋体"/>
      <charset val="134"/>
      <scheme val="minor"/>
    </font>
    <font>
      <i/>
      <sz val="11"/>
      <color rgb="FF7F7F7F"/>
      <name val="宋体"/>
      <charset val="0"/>
      <scheme val="minor"/>
    </font>
    <font>
      <b/>
      <sz val="11"/>
      <color rgb="FFFFFFFF"/>
      <name val="宋体"/>
      <charset val="0"/>
      <scheme val="minor"/>
    </font>
    <font>
      <b/>
      <sz val="15"/>
      <color theme="3"/>
      <name val="宋体"/>
      <charset val="134"/>
      <scheme val="minor"/>
    </font>
    <font>
      <sz val="11"/>
      <color rgb="FF006100"/>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rgb="FFFFEB9C"/>
        <bgColor indexed="64"/>
      </patternFill>
    </fill>
    <fill>
      <patternFill patternType="solid">
        <fgColor theme="4"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9"/>
        <bgColor indexed="64"/>
      </patternFill>
    </fill>
    <fill>
      <patternFill patternType="solid">
        <fgColor rgb="FFFFC7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alignment vertical="center"/>
    </xf>
    <xf numFmtId="0" fontId="7" fillId="24"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4" fillId="0" borderId="0">
      <alignment vertical="center"/>
    </xf>
    <xf numFmtId="0" fontId="7" fillId="14"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9" fillId="30" borderId="7" applyNumberFormat="false" applyAlignment="false" applyProtection="false">
      <alignment vertical="center"/>
    </xf>
    <xf numFmtId="0" fontId="20" fillId="0" borderId="4" applyNumberFormat="false" applyFill="false" applyAlignment="false" applyProtection="false">
      <alignment vertical="center"/>
    </xf>
    <xf numFmtId="0" fontId="14" fillId="15" borderId="6" applyNumberFormat="false" applyAlignment="false" applyProtection="false">
      <alignment vertical="center"/>
    </xf>
    <xf numFmtId="0" fontId="22" fillId="0" borderId="0" applyNumberFormat="false" applyFill="false" applyBorder="false" applyAlignment="false" applyProtection="false">
      <alignment vertical="center"/>
    </xf>
    <xf numFmtId="0" fontId="23" fillId="32" borderId="8" applyNumberFormat="false" applyAlignment="false" applyProtection="false">
      <alignment vertical="center"/>
    </xf>
    <xf numFmtId="0" fontId="6" fillId="23" borderId="0" applyNumberFormat="false" applyBorder="false" applyAlignment="false" applyProtection="false">
      <alignment vertical="center"/>
    </xf>
    <xf numFmtId="0" fontId="6" fillId="3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2" fillId="0" borderId="9"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24" fillId="32" borderId="6" applyNumberFormat="false" applyAlignment="false" applyProtection="false">
      <alignment vertical="center"/>
    </xf>
    <xf numFmtId="0" fontId="7"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3" borderId="0" applyNumberFormat="false" applyBorder="false" applyAlignment="false" applyProtection="false">
      <alignment vertical="center"/>
    </xf>
    <xf numFmtId="0" fontId="0" fillId="9" borderId="5" applyNumberFormat="false" applyFont="false" applyAlignment="false" applyProtection="false">
      <alignment vertical="center"/>
    </xf>
    <xf numFmtId="0" fontId="21"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3" fillId="0" borderId="4"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2" applyNumberFormat="false" applyFill="false" applyAlignment="false" applyProtection="false">
      <alignment vertical="center"/>
    </xf>
    <xf numFmtId="0" fontId="6" fillId="11"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7" fillId="5" borderId="0" applyNumberFormat="false" applyBorder="false" applyAlignment="false" applyProtection="false">
      <alignment vertical="center"/>
    </xf>
    <xf numFmtId="0" fontId="16" fillId="25" borderId="0" applyNumberFormat="false" applyBorder="false" applyAlignment="false" applyProtection="false">
      <alignment vertical="center"/>
    </xf>
    <xf numFmtId="0" fontId="6" fillId="27"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10">
    <xf numFmtId="0" fontId="0" fillId="0" borderId="0" xfId="0">
      <alignment vertical="center"/>
    </xf>
    <xf numFmtId="0" fontId="1" fillId="2" borderId="0" xfId="0" applyFont="true" applyFill="true" applyAlignment="true">
      <alignment horizontal="center" vertical="center" wrapText="true"/>
    </xf>
    <xf numFmtId="0" fontId="0" fillId="0" borderId="1" xfId="0" applyBorder="true" applyAlignment="true">
      <alignment horizontal="center" vertical="center"/>
    </xf>
    <xf numFmtId="0" fontId="2" fillId="2" borderId="1" xfId="0"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0" fillId="0" borderId="0" xfId="0" applyAlignment="true">
      <alignment horizontal="center" vertical="center"/>
    </xf>
    <xf numFmtId="0" fontId="0" fillId="0" borderId="1" xfId="0" applyBorder="true">
      <alignment vertical="center"/>
    </xf>
    <xf numFmtId="0" fontId="0" fillId="2" borderId="1" xfId="0" applyFill="true" applyBorder="true">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FFFF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9"/>
  <sheetViews>
    <sheetView tabSelected="1" workbookViewId="0">
      <selection activeCell="D3" sqref="D3:D5"/>
    </sheetView>
  </sheetViews>
  <sheetFormatPr defaultColWidth="9" defaultRowHeight="13.5"/>
  <cols>
    <col min="1" max="1" width="4.75" customWidth="true"/>
    <col min="3" max="3" width="9.5" customWidth="true"/>
    <col min="4" max="4" width="23.875" customWidth="true"/>
    <col min="8" max="8" width="16.25" customWidth="true"/>
    <col min="9" max="12" width="9.375"/>
    <col min="17" max="17" width="9.375"/>
  </cols>
  <sheetData>
    <row r="1" spans="1:18">
      <c r="A1" s="1" t="s">
        <v>0</v>
      </c>
      <c r="B1" s="1"/>
      <c r="C1" s="1"/>
      <c r="D1" s="1"/>
      <c r="E1" s="1"/>
      <c r="F1" s="1"/>
      <c r="G1" s="1"/>
      <c r="H1" s="1"/>
      <c r="I1" s="1"/>
      <c r="J1" s="1"/>
      <c r="K1" s="1"/>
      <c r="L1" s="1"/>
      <c r="M1" s="1"/>
      <c r="N1" s="1"/>
      <c r="O1" s="1"/>
      <c r="P1" s="1"/>
      <c r="Q1" s="1"/>
      <c r="R1" s="1"/>
    </row>
    <row r="2" spans="1:18">
      <c r="A2" s="1"/>
      <c r="B2" s="1"/>
      <c r="C2" s="1"/>
      <c r="D2" s="1"/>
      <c r="E2" s="1"/>
      <c r="F2" s="1"/>
      <c r="G2" s="1"/>
      <c r="H2" s="1"/>
      <c r="I2" s="1"/>
      <c r="J2" s="1"/>
      <c r="K2" s="1"/>
      <c r="L2" s="1"/>
      <c r="M2" s="1"/>
      <c r="N2" s="1"/>
      <c r="O2" s="1"/>
      <c r="P2" s="1"/>
      <c r="Q2" s="1"/>
      <c r="R2" s="1"/>
    </row>
    <row r="3" spans="1:18">
      <c r="A3" s="2" t="s">
        <v>1</v>
      </c>
      <c r="B3" s="3" t="s">
        <v>2</v>
      </c>
      <c r="C3" s="3" t="s">
        <v>3</v>
      </c>
      <c r="D3" s="4" t="s">
        <v>4</v>
      </c>
      <c r="E3" s="4" t="s">
        <v>5</v>
      </c>
      <c r="F3" s="4" t="s">
        <v>6</v>
      </c>
      <c r="G3" s="4" t="s">
        <v>7</v>
      </c>
      <c r="H3" s="4" t="s">
        <v>8</v>
      </c>
      <c r="I3" s="4" t="s">
        <v>9</v>
      </c>
      <c r="J3" s="4"/>
      <c r="K3" s="4"/>
      <c r="L3" s="4"/>
      <c r="M3" s="4"/>
      <c r="N3" s="4"/>
      <c r="O3" s="4"/>
      <c r="P3" s="4"/>
      <c r="Q3" s="4"/>
      <c r="R3" s="4"/>
    </row>
    <row r="4" spans="1:18">
      <c r="A4" s="2"/>
      <c r="B4" s="5"/>
      <c r="C4" s="5"/>
      <c r="D4" s="4"/>
      <c r="E4" s="4"/>
      <c r="F4" s="4"/>
      <c r="G4" s="4"/>
      <c r="H4" s="4"/>
      <c r="I4" s="4" t="s">
        <v>10</v>
      </c>
      <c r="J4" s="4" t="s">
        <v>11</v>
      </c>
      <c r="K4" s="4"/>
      <c r="L4" s="4"/>
      <c r="M4" s="4"/>
      <c r="N4" s="4"/>
      <c r="O4" s="4" t="s">
        <v>12</v>
      </c>
      <c r="P4" s="4"/>
      <c r="Q4" s="4" t="s">
        <v>13</v>
      </c>
      <c r="R4" s="4"/>
    </row>
    <row r="5" spans="1:18">
      <c r="A5" s="2"/>
      <c r="B5" s="5"/>
      <c r="C5" s="5"/>
      <c r="D5" s="4"/>
      <c r="E5" s="4"/>
      <c r="F5" s="4"/>
      <c r="G5" s="4"/>
      <c r="H5" s="4"/>
      <c r="I5" s="5"/>
      <c r="J5" s="4" t="s">
        <v>14</v>
      </c>
      <c r="K5" s="4" t="s">
        <v>15</v>
      </c>
      <c r="L5" s="4" t="s">
        <v>16</v>
      </c>
      <c r="M5" s="4" t="s">
        <v>17</v>
      </c>
      <c r="N5" s="4" t="s">
        <v>16</v>
      </c>
      <c r="O5" s="4" t="s">
        <v>15</v>
      </c>
      <c r="P5" s="4" t="s">
        <v>17</v>
      </c>
      <c r="Q5" s="4" t="s">
        <v>15</v>
      </c>
      <c r="R5" s="4" t="s">
        <v>17</v>
      </c>
    </row>
    <row r="6" ht="63" customHeight="true" spans="1:18">
      <c r="A6" s="2">
        <v>1</v>
      </c>
      <c r="B6" s="6" t="s">
        <v>18</v>
      </c>
      <c r="C6" s="6" t="s">
        <v>19</v>
      </c>
      <c r="D6" s="6" t="s">
        <v>20</v>
      </c>
      <c r="E6" s="6" t="s">
        <v>21</v>
      </c>
      <c r="F6" s="6" t="s">
        <v>22</v>
      </c>
      <c r="G6" s="6" t="s">
        <v>23</v>
      </c>
      <c r="H6" s="6" t="s">
        <v>24</v>
      </c>
      <c r="I6" s="6">
        <v>3.6388</v>
      </c>
      <c r="J6" s="6">
        <v>3.6236</v>
      </c>
      <c r="K6" s="6"/>
      <c r="L6" s="6">
        <v>0.099</v>
      </c>
      <c r="M6" s="6"/>
      <c r="N6" s="6"/>
      <c r="O6" s="6"/>
      <c r="P6" s="8"/>
      <c r="Q6" s="6">
        <v>0.0152</v>
      </c>
      <c r="R6" s="8"/>
    </row>
    <row r="7" ht="63" customHeight="true" spans="1:18">
      <c r="A7" s="2">
        <v>2</v>
      </c>
      <c r="B7" s="6" t="s">
        <v>25</v>
      </c>
      <c r="C7" s="6" t="s">
        <v>26</v>
      </c>
      <c r="D7" s="6" t="s">
        <v>27</v>
      </c>
      <c r="E7" s="6" t="s">
        <v>28</v>
      </c>
      <c r="F7" s="6" t="s">
        <v>22</v>
      </c>
      <c r="G7" s="6" t="s">
        <v>23</v>
      </c>
      <c r="H7" s="6" t="s">
        <v>29</v>
      </c>
      <c r="I7" s="6">
        <v>1.1385</v>
      </c>
      <c r="J7" s="6">
        <v>1.1267</v>
      </c>
      <c r="K7" s="6">
        <v>1.1267</v>
      </c>
      <c r="L7" s="6">
        <v>0.903</v>
      </c>
      <c r="M7" s="6"/>
      <c r="N7" s="6"/>
      <c r="O7" s="6">
        <v>0.0118</v>
      </c>
      <c r="P7" s="4"/>
      <c r="Q7" s="4"/>
      <c r="R7" s="4"/>
    </row>
    <row r="8" ht="63" customHeight="true" spans="1:18">
      <c r="A8" s="2">
        <v>3</v>
      </c>
      <c r="B8" s="6" t="s">
        <v>30</v>
      </c>
      <c r="C8" s="6" t="s">
        <v>31</v>
      </c>
      <c r="D8" s="6" t="s">
        <v>32</v>
      </c>
      <c r="E8" s="6" t="s">
        <v>21</v>
      </c>
      <c r="F8" s="6" t="s">
        <v>22</v>
      </c>
      <c r="G8" s="6" t="s">
        <v>33</v>
      </c>
      <c r="H8" s="6" t="s">
        <v>34</v>
      </c>
      <c r="I8" s="6">
        <v>0.445</v>
      </c>
      <c r="J8" s="6">
        <v>0.3825</v>
      </c>
      <c r="K8" s="6">
        <v>0.3825</v>
      </c>
      <c r="L8" s="6">
        <v>0.0576</v>
      </c>
      <c r="M8" s="6"/>
      <c r="N8" s="6"/>
      <c r="O8" s="6">
        <v>0.0625</v>
      </c>
      <c r="P8" s="4"/>
      <c r="Q8" s="4"/>
      <c r="R8" s="4"/>
    </row>
    <row r="9" ht="63" customHeight="true" spans="1:18">
      <c r="A9" s="2">
        <v>4</v>
      </c>
      <c r="B9" s="6" t="s">
        <v>35</v>
      </c>
      <c r="C9" s="6" t="s">
        <v>36</v>
      </c>
      <c r="D9" s="6" t="s">
        <v>37</v>
      </c>
      <c r="E9" s="6" t="s">
        <v>28</v>
      </c>
      <c r="F9" s="6" t="s">
        <v>38</v>
      </c>
      <c r="G9" s="6" t="s">
        <v>39</v>
      </c>
      <c r="H9" s="6" t="s">
        <v>40</v>
      </c>
      <c r="I9" s="6">
        <v>5.9994</v>
      </c>
      <c r="J9" s="6">
        <v>4.1434</v>
      </c>
      <c r="K9" s="6">
        <v>4.1434</v>
      </c>
      <c r="L9" s="6">
        <v>3.369</v>
      </c>
      <c r="M9" s="6">
        <v>1.3863</v>
      </c>
      <c r="N9" s="6"/>
      <c r="O9" s="6">
        <v>0.4697</v>
      </c>
      <c r="P9" s="4"/>
      <c r="Q9" s="4"/>
      <c r="R9" s="4"/>
    </row>
    <row r="10" ht="63" customHeight="true" spans="1:18">
      <c r="A10" s="2">
        <v>5</v>
      </c>
      <c r="B10" s="6" t="s">
        <v>41</v>
      </c>
      <c r="C10" s="6" t="s">
        <v>42</v>
      </c>
      <c r="D10" s="6" t="s">
        <v>43</v>
      </c>
      <c r="E10" s="6" t="s">
        <v>28</v>
      </c>
      <c r="F10" s="6" t="s">
        <v>44</v>
      </c>
      <c r="G10" s="6" t="s">
        <v>45</v>
      </c>
      <c r="H10" s="6" t="s">
        <v>46</v>
      </c>
      <c r="I10" s="6">
        <v>0.8318</v>
      </c>
      <c r="J10" s="6"/>
      <c r="K10" s="6"/>
      <c r="L10" s="6"/>
      <c r="M10" s="6"/>
      <c r="N10" s="6"/>
      <c r="O10" s="6">
        <v>0.8318</v>
      </c>
      <c r="P10" s="8"/>
      <c r="Q10" s="8"/>
      <c r="R10" s="8"/>
    </row>
    <row r="11" ht="63" customHeight="true" spans="1:18">
      <c r="A11" s="2">
        <v>6</v>
      </c>
      <c r="B11" s="6" t="s">
        <v>47</v>
      </c>
      <c r="C11" s="6" t="s">
        <v>48</v>
      </c>
      <c r="D11" s="6" t="s">
        <v>49</v>
      </c>
      <c r="E11" s="6" t="s">
        <v>21</v>
      </c>
      <c r="F11" s="6" t="s">
        <v>44</v>
      </c>
      <c r="G11" s="6" t="s">
        <v>45</v>
      </c>
      <c r="H11" s="6" t="s">
        <v>50</v>
      </c>
      <c r="I11" s="6">
        <v>3.0159</v>
      </c>
      <c r="J11" s="6">
        <v>3.0159</v>
      </c>
      <c r="K11" s="6">
        <v>3.0159</v>
      </c>
      <c r="L11" s="6">
        <v>3.0159</v>
      </c>
      <c r="M11" s="6"/>
      <c r="N11" s="6"/>
      <c r="O11" s="6"/>
      <c r="P11" s="8"/>
      <c r="Q11" s="8"/>
      <c r="R11" s="8"/>
    </row>
    <row r="12" ht="63" customHeight="true" spans="1:18">
      <c r="A12" s="2">
        <v>7</v>
      </c>
      <c r="B12" s="6" t="s">
        <v>51</v>
      </c>
      <c r="C12" s="6" t="s">
        <v>52</v>
      </c>
      <c r="D12" s="6" t="s">
        <v>53</v>
      </c>
      <c r="E12" s="6" t="s">
        <v>21</v>
      </c>
      <c r="F12" s="6" t="s">
        <v>54</v>
      </c>
      <c r="G12" s="6" t="s">
        <v>55</v>
      </c>
      <c r="H12" s="6" t="s">
        <v>56</v>
      </c>
      <c r="I12" s="6">
        <v>5.34</v>
      </c>
      <c r="J12" s="6">
        <v>5.34</v>
      </c>
      <c r="K12" s="6">
        <v>5.34</v>
      </c>
      <c r="L12" s="6">
        <v>2.4649</v>
      </c>
      <c r="M12" s="6"/>
      <c r="N12" s="6"/>
      <c r="O12" s="6"/>
      <c r="P12" s="8"/>
      <c r="Q12" s="8"/>
      <c r="R12" s="8"/>
    </row>
    <row r="13" ht="63" customHeight="true" spans="1:18">
      <c r="A13" s="2">
        <v>8</v>
      </c>
      <c r="B13" s="6" t="s">
        <v>57</v>
      </c>
      <c r="C13" s="6" t="s">
        <v>58</v>
      </c>
      <c r="D13" s="6" t="s">
        <v>59</v>
      </c>
      <c r="E13" s="6" t="s">
        <v>28</v>
      </c>
      <c r="F13" s="6" t="s">
        <v>54</v>
      </c>
      <c r="G13" s="6" t="s">
        <v>55</v>
      </c>
      <c r="H13" s="6" t="s">
        <v>60</v>
      </c>
      <c r="I13" s="6">
        <v>11.4212</v>
      </c>
      <c r="J13" s="6">
        <v>11.4212</v>
      </c>
      <c r="K13" s="6">
        <v>11.4212</v>
      </c>
      <c r="L13" s="6">
        <v>0.3609</v>
      </c>
      <c r="M13" s="6"/>
      <c r="N13" s="6"/>
      <c r="O13" s="6"/>
      <c r="P13" s="9"/>
      <c r="Q13" s="9"/>
      <c r="R13" s="9"/>
    </row>
    <row r="14" ht="63" customHeight="true" spans="1:18">
      <c r="A14" s="2">
        <v>9</v>
      </c>
      <c r="B14" s="6" t="s">
        <v>61</v>
      </c>
      <c r="C14" s="6" t="s">
        <v>62</v>
      </c>
      <c r="D14" s="6" t="s">
        <v>63</v>
      </c>
      <c r="E14" s="6" t="s">
        <v>21</v>
      </c>
      <c r="F14" s="6" t="s">
        <v>64</v>
      </c>
      <c r="G14" s="6" t="s">
        <v>65</v>
      </c>
      <c r="H14" s="6" t="s">
        <v>66</v>
      </c>
      <c r="I14" s="6">
        <v>0.9445</v>
      </c>
      <c r="J14" s="6">
        <v>0.9445</v>
      </c>
      <c r="K14" s="6">
        <v>0.9445</v>
      </c>
      <c r="L14" s="6">
        <v>0.9127</v>
      </c>
      <c r="M14" s="6"/>
      <c r="N14" s="6"/>
      <c r="O14" s="6"/>
      <c r="P14" s="8"/>
      <c r="Q14" s="8"/>
      <c r="R14" s="8"/>
    </row>
    <row r="15" ht="65" customHeight="true" spans="1:18">
      <c r="A15" s="2">
        <v>10</v>
      </c>
      <c r="B15" s="6" t="s">
        <v>67</v>
      </c>
      <c r="C15" s="6" t="s">
        <v>68</v>
      </c>
      <c r="D15" s="6" t="s">
        <v>69</v>
      </c>
      <c r="E15" s="6" t="s">
        <v>21</v>
      </c>
      <c r="F15" s="6" t="s">
        <v>70</v>
      </c>
      <c r="G15" s="6" t="s">
        <v>71</v>
      </c>
      <c r="H15" s="6" t="s">
        <v>72</v>
      </c>
      <c r="I15" s="6">
        <v>2.2652</v>
      </c>
      <c r="J15" s="6">
        <v>2.2652</v>
      </c>
      <c r="K15" s="6">
        <v>2.2652</v>
      </c>
      <c r="L15" s="6">
        <v>1.9626</v>
      </c>
      <c r="M15" s="6"/>
      <c r="N15" s="6"/>
      <c r="O15" s="6"/>
      <c r="P15" s="8"/>
      <c r="Q15" s="8"/>
      <c r="R15" s="8"/>
    </row>
    <row r="16" ht="65" customHeight="true" spans="1:18">
      <c r="A16" s="2">
        <v>11</v>
      </c>
      <c r="B16" s="6" t="s">
        <v>73</v>
      </c>
      <c r="C16" s="6" t="s">
        <v>74</v>
      </c>
      <c r="D16" s="6" t="s">
        <v>75</v>
      </c>
      <c r="E16" s="6" t="s">
        <v>21</v>
      </c>
      <c r="F16" s="6" t="s">
        <v>70</v>
      </c>
      <c r="G16" s="6" t="s">
        <v>71</v>
      </c>
      <c r="H16" s="6" t="s">
        <v>76</v>
      </c>
      <c r="I16" s="6">
        <v>4.4239</v>
      </c>
      <c r="J16" s="6">
        <v>4.4001</v>
      </c>
      <c r="K16" s="6">
        <v>4.4001</v>
      </c>
      <c r="L16" s="6">
        <v>1.245</v>
      </c>
      <c r="M16" s="6"/>
      <c r="N16" s="6"/>
      <c r="O16" s="6">
        <v>0.0238</v>
      </c>
      <c r="P16" s="8"/>
      <c r="Q16" s="8"/>
      <c r="R16" s="8"/>
    </row>
    <row r="17" ht="24" customHeight="true" spans="1:18">
      <c r="A17" s="2" t="s">
        <v>77</v>
      </c>
      <c r="B17" s="2"/>
      <c r="C17" s="2"/>
      <c r="D17" s="2"/>
      <c r="E17" s="2"/>
      <c r="F17" s="2"/>
      <c r="G17" s="2"/>
      <c r="H17" s="2"/>
      <c r="I17" s="2">
        <f>SUM(I6:I16)</f>
        <v>39.4642</v>
      </c>
      <c r="J17" s="2">
        <f t="shared" ref="J17:Q17" si="0">SUM(J6:J16)</f>
        <v>36.6631</v>
      </c>
      <c r="K17" s="2">
        <f t="shared" si="0"/>
        <v>33.0395</v>
      </c>
      <c r="L17" s="2">
        <f t="shared" si="0"/>
        <v>14.3906</v>
      </c>
      <c r="M17" s="2">
        <f t="shared" si="0"/>
        <v>1.3863</v>
      </c>
      <c r="N17" s="2">
        <f t="shared" si="0"/>
        <v>0</v>
      </c>
      <c r="O17" s="2">
        <f t="shared" si="0"/>
        <v>1.3996</v>
      </c>
      <c r="P17" s="2">
        <f t="shared" si="0"/>
        <v>0</v>
      </c>
      <c r="Q17" s="2">
        <f t="shared" si="0"/>
        <v>0.0152</v>
      </c>
      <c r="R17" s="2"/>
    </row>
    <row r="18" ht="27" customHeight="true"/>
    <row r="19" spans="1:1">
      <c r="A19" s="7"/>
    </row>
    <row r="20" spans="1:1">
      <c r="A20" s="7"/>
    </row>
    <row r="21" spans="1:1">
      <c r="A21" s="7"/>
    </row>
    <row r="22" spans="1:1">
      <c r="A22" s="7"/>
    </row>
    <row r="23" spans="1:1">
      <c r="A23" s="7"/>
    </row>
    <row r="24" spans="1:1">
      <c r="A24" s="7"/>
    </row>
    <row r="25" spans="1:1">
      <c r="A25" s="7"/>
    </row>
    <row r="26" spans="1:1">
      <c r="A26" s="7"/>
    </row>
    <row r="27" spans="1:1">
      <c r="A27" s="7"/>
    </row>
    <row r="28" spans="1:1">
      <c r="A28" s="7"/>
    </row>
    <row r="29" spans="1:1">
      <c r="A29" s="7"/>
    </row>
    <row r="30" spans="1:1">
      <c r="A30" s="7"/>
    </row>
    <row r="31" spans="1:1">
      <c r="A31" s="7"/>
    </row>
    <row r="32" spans="1:1">
      <c r="A32" s="7"/>
    </row>
    <row r="33" spans="1:1">
      <c r="A33" s="7"/>
    </row>
    <row r="34" spans="1:1">
      <c r="A34" s="7"/>
    </row>
    <row r="35" spans="1:1">
      <c r="A35" s="7"/>
    </row>
    <row r="36" spans="1:1">
      <c r="A36" s="7"/>
    </row>
    <row r="37" spans="1:1">
      <c r="A37" s="7"/>
    </row>
    <row r="38" spans="1:1">
      <c r="A38" s="7"/>
    </row>
    <row r="39" spans="1:1">
      <c r="A39" s="7"/>
    </row>
  </sheetData>
  <mergeCells count="15">
    <mergeCell ref="I3:R3"/>
    <mergeCell ref="J4:N4"/>
    <mergeCell ref="O4:P4"/>
    <mergeCell ref="Q4:R4"/>
    <mergeCell ref="A17:H17"/>
    <mergeCell ref="A3:A5"/>
    <mergeCell ref="B3:B5"/>
    <mergeCell ref="C3:C5"/>
    <mergeCell ref="D3:D5"/>
    <mergeCell ref="E3:E5"/>
    <mergeCell ref="F3:F5"/>
    <mergeCell ref="G3:G5"/>
    <mergeCell ref="H3:H5"/>
    <mergeCell ref="I4:I5"/>
    <mergeCell ref="A1:R2"/>
  </mergeCells>
  <printOptions horizontalCentered="true"/>
  <pageMargins left="0.66875" right="0.66875" top="0.472222222222222" bottom="0.354166666666667" header="0.393055555555556" footer="0.393055555555556"/>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2024年2季度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2021-04-02T18:55:00Z</dcterms:created>
  <dcterms:modified xsi:type="dcterms:W3CDTF">2024-08-01T16:42:52Z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